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8795" windowHeight="11250"/>
  </bookViews>
  <sheets>
    <sheet name="кровля 1полугод." sheetId="1" r:id="rId1"/>
  </sheets>
  <calcPr calcId="145621"/>
</workbook>
</file>

<file path=xl/calcChain.xml><?xml version="1.0" encoding="utf-8"?>
<calcChain xmlns="http://schemas.openxmlformats.org/spreadsheetml/2006/main">
  <c r="D34" i="1" l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F13" i="1"/>
  <c r="E13" i="1"/>
  <c r="D13" i="1" s="1"/>
  <c r="F12" i="1"/>
  <c r="E12" i="1"/>
  <c r="D12" i="1" s="1"/>
  <c r="D11" i="1"/>
  <c r="D10" i="1"/>
  <c r="F9" i="1"/>
  <c r="E9" i="1"/>
  <c r="D9" i="1"/>
  <c r="F8" i="1"/>
  <c r="E8" i="1"/>
  <c r="D8" i="1" s="1"/>
  <c r="D7" i="1"/>
</calcChain>
</file>

<file path=xl/sharedStrings.xml><?xml version="1.0" encoding="utf-8"?>
<sst xmlns="http://schemas.openxmlformats.org/spreadsheetml/2006/main" count="64" uniqueCount="39">
  <si>
    <t>Выполнение плана текущего ремонта   кровли     по ООО "ЖКС №1 Василеостровского района"   за 1 полугодие 2017 года</t>
  </si>
  <si>
    <t>Код</t>
  </si>
  <si>
    <t>Наименование работ</t>
  </si>
  <si>
    <t>ед.изм.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</si>
  <si>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</si>
  <si>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</si>
  <si>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</si>
  <si>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</si>
  <si>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Ремонт кровли (А.П.)</t>
  </si>
  <si>
    <t>к-во домов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</si>
  <si>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</si>
  <si>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</si>
  <si>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</si>
  <si>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</si>
  <si>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</si>
  <si>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</si>
  <si>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</si>
  <si>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</si>
  <si>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</si>
  <si>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1</t>
  </si>
  <si>
    <t>Морская наб.15 А  в зоне кв.198</t>
  </si>
  <si>
    <t>2</t>
  </si>
  <si>
    <t>Морская наб.15 А  в зоне кв.400</t>
  </si>
  <si>
    <t>3</t>
  </si>
  <si>
    <t>Шевченко ул., д.17 лит.А</t>
  </si>
  <si>
    <t>4</t>
  </si>
  <si>
    <t>Морская наб.,д.15А  (в зоне кв.198)</t>
  </si>
  <si>
    <t>5</t>
  </si>
  <si>
    <t>Морская наб.,д.15А  (в зоне кв.400)</t>
  </si>
  <si>
    <t>6</t>
  </si>
  <si>
    <t>Морская наб., д.15 А в зоне кв.592</t>
  </si>
  <si>
    <t>7</t>
  </si>
  <si>
    <t xml:space="preserve">Нахимова ул., д. 7 корп.3 лит.А    </t>
  </si>
  <si>
    <t>8</t>
  </si>
  <si>
    <t>Морская наб., д.15 А в зоне кв.400</t>
  </si>
  <si>
    <t>9</t>
  </si>
  <si>
    <t>Морская наб., д. 15А (кв. 303,304)</t>
  </si>
  <si>
    <t>10</t>
  </si>
  <si>
    <t>Морская наб., д.15Д  в зоне кв. 1148,1149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</si>
</sst>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0" fontId="1" fillId="0" borderId="0" xfId="1"/>
    <xf numFmtId="0" fontId="2" fillId="0" borderId="0" xfId="1" applyFont="1" applyFill="1"/>
    <xf numFmtId="0" fontId="2" fillId="0" borderId="0" xfId="1" applyFont="1" applyAlignment="1">
      <alignment horizontal="center"/>
    </xf>
    <xf numFmtId="0" fontId="4" fillId="0" borderId="0" xfId="2" applyFont="1" applyFill="1" applyAlignment="1">
      <alignment horizontal="center" wrapText="1"/>
    </xf>
    <xf numFmtId="0" fontId="5" fillId="0" borderId="0" xfId="2" applyFont="1" applyFill="1"/>
    <xf numFmtId="0" fontId="6" fillId="0" borderId="0" xfId="2" applyFont="1" applyFill="1"/>
    <xf numFmtId="49" fontId="6" fillId="0" borderId="0" xfId="2" applyNumberFormat="1" applyFont="1" applyFill="1"/>
    <xf numFmtId="0" fontId="6" fillId="0" borderId="0" xfId="2" applyFont="1" applyFill="1" applyAlignment="1">
      <alignment horizontal="center"/>
    </xf>
    <xf numFmtId="49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/>
    </xf>
    <xf numFmtId="2" fontId="7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2" fontId="5" fillId="0" borderId="0" xfId="2" applyNumberFormat="1" applyFont="1" applyFill="1"/>
    <xf numFmtId="2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left" vertical="center"/>
    </xf>
    <xf numFmtId="164" fontId="7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/>
    </xf>
    <xf numFmtId="164" fontId="4" fillId="0" borderId="1" xfId="2" applyNumberFormat="1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/>
    </xf>
    <xf numFmtId="49" fontId="4" fillId="0" borderId="3" xfId="2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center"/>
    </xf>
    <xf numFmtId="2" fontId="7" fillId="0" borderId="3" xfId="2" applyNumberFormat="1" applyFont="1" applyFill="1" applyBorder="1" applyAlignment="1">
      <alignment horizontal="center" vertical="center" wrapText="1"/>
    </xf>
    <xf numFmtId="2" fontId="4" fillId="2" borderId="3" xfId="2" applyNumberFormat="1" applyFont="1" applyFill="1" applyBorder="1" applyAlignment="1">
      <alignment horizontal="center"/>
    </xf>
    <xf numFmtId="2" fontId="4" fillId="0" borderId="3" xfId="2" applyNumberFormat="1" applyFont="1" applyFill="1" applyBorder="1" applyAlignment="1">
      <alignment horizontal="center"/>
    </xf>
    <xf numFmtId="2" fontId="1" fillId="2" borderId="0" xfId="1" applyNumberFormat="1" applyFill="1"/>
    <xf numFmtId="164" fontId="4" fillId="2" borderId="1" xfId="2" applyNumberFormat="1" applyFont="1" applyFill="1" applyBorder="1" applyAlignment="1">
      <alignment horizontal="center"/>
    </xf>
    <xf numFmtId="2" fontId="4" fillId="2" borderId="1" xfId="2" applyNumberFormat="1" applyFont="1" applyFill="1" applyBorder="1" applyAlignment="1">
      <alignment horizontal="center"/>
    </xf>
    <xf numFmtId="2" fontId="1" fillId="0" borderId="0" xfId="1" applyNumberFormat="1"/>
    <xf numFmtId="49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/>
    </xf>
    <xf numFmtId="164" fontId="7" fillId="0" borderId="0" xfId="2" applyNumberFormat="1" applyFont="1" applyFill="1" applyBorder="1" applyAlignment="1">
      <alignment horizontal="center" vertical="center" wrapText="1"/>
    </xf>
    <xf numFmtId="164" fontId="4" fillId="2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4" fillId="0" borderId="0" xfId="1" applyFo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5"/>
  <sheetViews>
    <sheetView tabSelected="1" workbookViewId="0">
      <selection activeCell="I4" sqref="I4"/>
    </sheetView>
  </sheetViews>
  <sheetFormatPr defaultRowHeight="12.75" x14ac:dyDescent="0.2"/>
  <cols>
    <col min="1" max="1" width="6" style="1" customWidth="1"/>
    <col min="2" max="2" width="39.28515625" style="1" customWidth="1"/>
    <col min="3" max="3" width="11.28515625" style="1" customWidth="1"/>
    <col min="4" max="4" width="14.140625" style="1" customWidth="1"/>
    <col min="5" max="5" width="13.42578125" style="1" customWidth="1"/>
    <col min="6" max="6" width="8.85546875" style="1" customWidth="1"/>
    <col min="7" max="16384" width="9.140625" style="1"/>
  </cols>
  <sheetData>
    <row r="1" spans="1:12" x14ac:dyDescent="0.2">
      <c r="D1" s="2"/>
      <c r="E1" s="2"/>
      <c r="H1" s="2"/>
      <c r="I1" s="2"/>
      <c r="J1" s="3"/>
      <c r="K1" s="3"/>
      <c r="L1" s="3"/>
    </row>
    <row r="2" spans="1:12" s="5" customFormat="1" ht="30" customHeight="1" x14ac:dyDescent="0.25">
      <c r="A2" s="4" t="s">
        <v>0</v>
      </c>
      <c r="B2" s="4"/>
      <c r="C2" s="4"/>
      <c r="D2" s="4"/>
      <c r="E2" s="4"/>
      <c r="F2" s="4"/>
    </row>
    <row r="3" spans="1:12" s="5" customFormat="1" x14ac:dyDescent="0.2">
      <c r="A3" s="6"/>
      <c r="B3" s="6"/>
      <c r="C3" s="7"/>
      <c r="D3" s="8"/>
      <c r="E3" s="8"/>
      <c r="F3" s="8"/>
    </row>
    <row r="4" spans="1:12" s="5" customFormat="1" ht="33" customHeight="1" x14ac:dyDescent="0.2">
      <c r="A4" s="9" t="s">
        <v>1</v>
      </c>
      <c r="B4" s="10" t="s">
        <v>2</v>
      </c>
      <c r="C4" s="10" t="s">
        <v>3</v>
      </c>
      <c r="D4" s="11"/>
      <c r="E4" s="11"/>
      <c r="F4" s="11"/>
    </row>
    <row r="5" spans="1:12" s="5" customFormat="1" ht="50.25" customHeight="1" x14ac:dyDescent="0.2">
      <c r="A5" s="9"/>
      <c r="B5" s="10"/>
      <c r="C5" s="10"/>
      <c r="D5" s="11" t="s">
        <v>4</v>
      </c>
      <c r="E5" s="11"/>
      <c r="F5" s="11"/>
    </row>
    <row r="6" spans="1:12" s="5" customFormat="1" ht="40.5" customHeight="1" x14ac:dyDescent="0.2">
      <c r="A6" s="12"/>
      <c r="B6" s="13"/>
      <c r="C6" s="13"/>
      <c r="D6" s="14" t="s">
        <v>5</v>
      </c>
      <c r="E6" s="15" t="s">
        <v>6</v>
      </c>
      <c r="F6" s="15" t="s">
        <v>7</v>
      </c>
    </row>
    <row r="7" spans="1:12" s="5" customFormat="1" ht="22.5" customHeight="1" x14ac:dyDescent="0.25">
      <c r="A7" s="9">
        <v>1</v>
      </c>
      <c r="B7" s="16" t="s">
        <v>8</v>
      </c>
      <c r="C7" s="17" t="s">
        <v>9</v>
      </c>
      <c r="D7" s="18">
        <f>E7+F7</f>
        <v>4</v>
      </c>
      <c r="E7" s="19">
        <v>2</v>
      </c>
      <c r="F7" s="19">
        <v>2</v>
      </c>
      <c r="H7" s="20"/>
    </row>
    <row r="8" spans="1:12" s="5" customFormat="1" ht="21.75" customHeight="1" x14ac:dyDescent="0.25">
      <c r="A8" s="9"/>
      <c r="B8" s="16"/>
      <c r="C8" s="17" t="s">
        <v>10</v>
      </c>
      <c r="D8" s="18">
        <f t="shared" ref="D8:D34" si="0">E8+F8</f>
        <v>1.121</v>
      </c>
      <c r="E8" s="21">
        <f>E10+E12</f>
        <v>0.42899999999999999</v>
      </c>
      <c r="F8" s="21">
        <f>F10+F12</f>
        <v>0.69199999999999995</v>
      </c>
    </row>
    <row r="9" spans="1:12" s="5" customFormat="1" ht="20.25" customHeight="1" x14ac:dyDescent="0.25">
      <c r="A9" s="9"/>
      <c r="B9" s="22" t="s">
        <v>11</v>
      </c>
      <c r="C9" s="17" t="s">
        <v>12</v>
      </c>
      <c r="D9" s="23">
        <f t="shared" si="0"/>
        <v>793.62599999999998</v>
      </c>
      <c r="E9" s="21">
        <f>E11+E13</f>
        <v>384.38199999999995</v>
      </c>
      <c r="F9" s="21">
        <f>F11+F13</f>
        <v>409.24400000000003</v>
      </c>
    </row>
    <row r="10" spans="1:12" s="5" customFormat="1" ht="18.75" customHeight="1" x14ac:dyDescent="0.25">
      <c r="A10" s="9" t="s">
        <v>13</v>
      </c>
      <c r="B10" s="24" t="s">
        <v>14</v>
      </c>
      <c r="C10" s="17" t="s">
        <v>10</v>
      </c>
      <c r="D10" s="18">
        <f t="shared" si="0"/>
        <v>0</v>
      </c>
      <c r="E10" s="21"/>
      <c r="F10" s="21"/>
    </row>
    <row r="11" spans="1:12" s="5" customFormat="1" ht="17.25" customHeight="1" x14ac:dyDescent="0.25">
      <c r="A11" s="9"/>
      <c r="B11" s="24"/>
      <c r="C11" s="17" t="s">
        <v>12</v>
      </c>
      <c r="D11" s="23">
        <f t="shared" si="0"/>
        <v>0</v>
      </c>
      <c r="E11" s="21"/>
      <c r="F11" s="25"/>
    </row>
    <row r="12" spans="1:12" s="5" customFormat="1" ht="17.25" customHeight="1" x14ac:dyDescent="0.25">
      <c r="A12" s="9" t="s">
        <v>15</v>
      </c>
      <c r="B12" s="24" t="s">
        <v>16</v>
      </c>
      <c r="C12" s="17" t="s">
        <v>10</v>
      </c>
      <c r="D12" s="18">
        <f t="shared" si="0"/>
        <v>1.121</v>
      </c>
      <c r="E12" s="21">
        <f>E15+E17+E19+E21+E23+E25+E29+E31</f>
        <v>0.42899999999999999</v>
      </c>
      <c r="F12" s="21">
        <f>F27+F33</f>
        <v>0.69199999999999995</v>
      </c>
    </row>
    <row r="13" spans="1:12" s="5" customFormat="1" ht="20.25" customHeight="1" x14ac:dyDescent="0.25">
      <c r="A13" s="9"/>
      <c r="B13" s="24"/>
      <c r="C13" s="17" t="s">
        <v>12</v>
      </c>
      <c r="D13" s="23">
        <f t="shared" si="0"/>
        <v>793.62599999999998</v>
      </c>
      <c r="E13" s="21">
        <f>E16+E18+E20+E22+E24+E26+E30+E32</f>
        <v>384.38199999999995</v>
      </c>
      <c r="F13" s="21">
        <f>F28+F34</f>
        <v>409.24400000000003</v>
      </c>
    </row>
    <row r="14" spans="1:12" s="5" customFormat="1" ht="18" customHeight="1" x14ac:dyDescent="0.25">
      <c r="A14" s="26" t="s">
        <v>17</v>
      </c>
      <c r="B14" s="27" t="s">
        <v>18</v>
      </c>
      <c r="C14" s="17" t="s">
        <v>12</v>
      </c>
      <c r="D14" s="23">
        <f t="shared" si="0"/>
        <v>0</v>
      </c>
      <c r="E14" s="25"/>
      <c r="F14" s="25"/>
    </row>
    <row r="15" spans="1:12" ht="15.75" x14ac:dyDescent="0.25">
      <c r="A15" s="28" t="s">
        <v>19</v>
      </c>
      <c r="B15" s="29" t="s">
        <v>20</v>
      </c>
      <c r="C15" s="30" t="s">
        <v>10</v>
      </c>
      <c r="D15" s="31">
        <f t="shared" si="0"/>
        <v>0.06</v>
      </c>
      <c r="E15" s="32">
        <v>0.06</v>
      </c>
      <c r="F15" s="33"/>
      <c r="I15" s="34"/>
    </row>
    <row r="16" spans="1:12" ht="15.75" x14ac:dyDescent="0.25">
      <c r="A16" s="9"/>
      <c r="B16" s="24"/>
      <c r="C16" s="17" t="s">
        <v>12</v>
      </c>
      <c r="D16" s="23">
        <f t="shared" si="0"/>
        <v>54.209000000000003</v>
      </c>
      <c r="E16" s="35">
        <v>54.209000000000003</v>
      </c>
      <c r="F16" s="25"/>
      <c r="I16" s="34"/>
    </row>
    <row r="17" spans="1:9" ht="15.75" x14ac:dyDescent="0.25">
      <c r="A17" s="9" t="s">
        <v>21</v>
      </c>
      <c r="B17" s="24" t="s">
        <v>22</v>
      </c>
      <c r="C17" s="17" t="s">
        <v>10</v>
      </c>
      <c r="D17" s="18">
        <f t="shared" si="0"/>
        <v>4.4999999999999998E-2</v>
      </c>
      <c r="E17" s="36">
        <v>4.4999999999999998E-2</v>
      </c>
      <c r="F17" s="21"/>
      <c r="I17" s="37"/>
    </row>
    <row r="18" spans="1:9" ht="15.75" x14ac:dyDescent="0.25">
      <c r="A18" s="9"/>
      <c r="B18" s="24"/>
      <c r="C18" s="17" t="s">
        <v>12</v>
      </c>
      <c r="D18" s="23">
        <f t="shared" si="0"/>
        <v>40.481000000000002</v>
      </c>
      <c r="E18" s="35">
        <v>40.481000000000002</v>
      </c>
      <c r="F18" s="25"/>
    </row>
    <row r="19" spans="1:9" ht="15.75" x14ac:dyDescent="0.25">
      <c r="A19" s="9" t="s">
        <v>23</v>
      </c>
      <c r="B19" s="24" t="s">
        <v>24</v>
      </c>
      <c r="C19" s="17" t="s">
        <v>10</v>
      </c>
      <c r="D19" s="18">
        <f t="shared" si="0"/>
        <v>6.0000000000000001E-3</v>
      </c>
      <c r="E19" s="36">
        <v>6.0000000000000001E-3</v>
      </c>
      <c r="F19" s="21"/>
    </row>
    <row r="20" spans="1:9" ht="15.75" x14ac:dyDescent="0.25">
      <c r="A20" s="9"/>
      <c r="B20" s="24"/>
      <c r="C20" s="17" t="s">
        <v>12</v>
      </c>
      <c r="D20" s="23">
        <f t="shared" si="0"/>
        <v>4.8259999999999996</v>
      </c>
      <c r="E20" s="35">
        <v>4.8259999999999996</v>
      </c>
      <c r="F20" s="25"/>
    </row>
    <row r="21" spans="1:9" ht="15.75" x14ac:dyDescent="0.25">
      <c r="A21" s="28" t="s">
        <v>25</v>
      </c>
      <c r="B21" s="24" t="s">
        <v>26</v>
      </c>
      <c r="C21" s="17" t="s">
        <v>10</v>
      </c>
      <c r="D21" s="18">
        <f t="shared" si="0"/>
        <v>0.04</v>
      </c>
      <c r="E21" s="36">
        <v>0.04</v>
      </c>
      <c r="F21" s="21"/>
    </row>
    <row r="22" spans="1:9" ht="15.75" x14ac:dyDescent="0.25">
      <c r="A22" s="9"/>
      <c r="B22" s="24"/>
      <c r="C22" s="17" t="s">
        <v>12</v>
      </c>
      <c r="D22" s="23">
        <f t="shared" si="0"/>
        <v>35.771999999999998</v>
      </c>
      <c r="E22" s="35">
        <v>35.771999999999998</v>
      </c>
      <c r="F22" s="25"/>
    </row>
    <row r="23" spans="1:9" ht="15.75" x14ac:dyDescent="0.25">
      <c r="A23" s="9" t="s">
        <v>27</v>
      </c>
      <c r="B23" s="24" t="s">
        <v>28</v>
      </c>
      <c r="C23" s="17" t="s">
        <v>10</v>
      </c>
      <c r="D23" s="18">
        <f t="shared" si="0"/>
        <v>5.0000000000000001E-3</v>
      </c>
      <c r="E23" s="36">
        <v>5.0000000000000001E-3</v>
      </c>
      <c r="F23" s="21"/>
    </row>
    <row r="24" spans="1:9" ht="15.75" x14ac:dyDescent="0.25">
      <c r="A24" s="9"/>
      <c r="B24" s="24"/>
      <c r="C24" s="17" t="s">
        <v>12</v>
      </c>
      <c r="D24" s="23">
        <f t="shared" si="0"/>
        <v>15.87</v>
      </c>
      <c r="E24" s="35">
        <v>15.87</v>
      </c>
      <c r="F24" s="25"/>
    </row>
    <row r="25" spans="1:9" ht="15.75" x14ac:dyDescent="0.25">
      <c r="A25" s="9" t="s">
        <v>29</v>
      </c>
      <c r="B25" s="24" t="s">
        <v>30</v>
      </c>
      <c r="C25" s="17" t="s">
        <v>10</v>
      </c>
      <c r="D25" s="18">
        <f t="shared" si="0"/>
        <v>0.105</v>
      </c>
      <c r="E25" s="36">
        <v>0.105</v>
      </c>
      <c r="F25" s="21"/>
    </row>
    <row r="26" spans="1:9" ht="15.75" x14ac:dyDescent="0.25">
      <c r="A26" s="9"/>
      <c r="B26" s="24"/>
      <c r="C26" s="17" t="s">
        <v>12</v>
      </c>
      <c r="D26" s="23">
        <f t="shared" si="0"/>
        <v>105.21899999999999</v>
      </c>
      <c r="E26" s="35">
        <v>105.21899999999999</v>
      </c>
      <c r="F26" s="25"/>
    </row>
    <row r="27" spans="1:9" ht="15.75" x14ac:dyDescent="0.25">
      <c r="A27" s="28" t="s">
        <v>31</v>
      </c>
      <c r="B27" s="24" t="s">
        <v>32</v>
      </c>
      <c r="C27" s="17" t="s">
        <v>10</v>
      </c>
      <c r="D27" s="18">
        <f t="shared" si="0"/>
        <v>0.35699999999999998</v>
      </c>
      <c r="E27" s="36"/>
      <c r="F27" s="21">
        <v>0.35699999999999998</v>
      </c>
    </row>
    <row r="28" spans="1:9" ht="15.75" x14ac:dyDescent="0.25">
      <c r="A28" s="9"/>
      <c r="B28" s="24"/>
      <c r="C28" s="17" t="s">
        <v>12</v>
      </c>
      <c r="D28" s="23">
        <f t="shared" si="0"/>
        <v>141.643</v>
      </c>
      <c r="E28" s="35"/>
      <c r="F28" s="25">
        <v>141.643</v>
      </c>
    </row>
    <row r="29" spans="1:9" ht="15.75" x14ac:dyDescent="0.25">
      <c r="A29" s="9" t="s">
        <v>33</v>
      </c>
      <c r="B29" s="24" t="s">
        <v>34</v>
      </c>
      <c r="C29" s="17" t="s">
        <v>10</v>
      </c>
      <c r="D29" s="18">
        <f t="shared" si="0"/>
        <v>5.8000000000000003E-2</v>
      </c>
      <c r="E29" s="36">
        <v>5.8000000000000003E-2</v>
      </c>
      <c r="F29" s="21"/>
    </row>
    <row r="30" spans="1:9" ht="15.75" x14ac:dyDescent="0.25">
      <c r="A30" s="9"/>
      <c r="B30" s="24"/>
      <c r="C30" s="17" t="s">
        <v>12</v>
      </c>
      <c r="D30" s="23">
        <f t="shared" si="0"/>
        <v>109.968</v>
      </c>
      <c r="E30" s="35">
        <v>109.968</v>
      </c>
      <c r="F30" s="25"/>
    </row>
    <row r="31" spans="1:9" ht="15.75" x14ac:dyDescent="0.25">
      <c r="A31" s="9" t="s">
        <v>35</v>
      </c>
      <c r="B31" s="24" t="s">
        <v>36</v>
      </c>
      <c r="C31" s="17" t="s">
        <v>10</v>
      </c>
      <c r="D31" s="18">
        <f t="shared" si="0"/>
        <v>0.11</v>
      </c>
      <c r="E31" s="36">
        <v>0.11</v>
      </c>
      <c r="F31" s="21"/>
    </row>
    <row r="32" spans="1:9" ht="15.75" x14ac:dyDescent="0.25">
      <c r="A32" s="9"/>
      <c r="B32" s="24"/>
      <c r="C32" s="17" t="s">
        <v>12</v>
      </c>
      <c r="D32" s="23">
        <f t="shared" si="0"/>
        <v>18.036999999999999</v>
      </c>
      <c r="E32" s="35">
        <v>18.036999999999999</v>
      </c>
      <c r="F32" s="25"/>
    </row>
    <row r="33" spans="1:6" ht="15.75" x14ac:dyDescent="0.25">
      <c r="A33" s="28" t="s">
        <v>37</v>
      </c>
      <c r="B33" s="24" t="s">
        <v>38</v>
      </c>
      <c r="C33" s="17" t="s">
        <v>10</v>
      </c>
      <c r="D33" s="18">
        <f t="shared" si="0"/>
        <v>0.33500000000000002</v>
      </c>
      <c r="E33" s="36"/>
      <c r="F33" s="21">
        <v>0.33500000000000002</v>
      </c>
    </row>
    <row r="34" spans="1:6" ht="15.75" x14ac:dyDescent="0.25">
      <c r="A34" s="9"/>
      <c r="B34" s="24"/>
      <c r="C34" s="17" t="s">
        <v>12</v>
      </c>
      <c r="D34" s="23">
        <f t="shared" si="0"/>
        <v>267.601</v>
      </c>
      <c r="E34" s="35"/>
      <c r="F34" s="25">
        <v>267.601</v>
      </c>
    </row>
    <row r="35" spans="1:6" ht="15.75" x14ac:dyDescent="0.25">
      <c r="A35" s="38"/>
      <c r="B35" s="39"/>
      <c r="C35" s="40"/>
      <c r="D35" s="41"/>
      <c r="E35" s="42"/>
      <c r="F35" s="43"/>
    </row>
    <row r="36" spans="1:6" ht="15.75" x14ac:dyDescent="0.25">
      <c r="A36" s="38"/>
      <c r="B36" s="39"/>
      <c r="C36" s="40"/>
      <c r="D36" s="41"/>
      <c r="E36" s="42"/>
      <c r="F36" s="43"/>
    </row>
    <row r="37" spans="1:6" ht="15.75" x14ac:dyDescent="0.25">
      <c r="A37" s="38"/>
      <c r="B37" s="39"/>
      <c r="C37" s="40"/>
      <c r="D37" s="41"/>
      <c r="E37" s="42"/>
      <c r="F37" s="43"/>
    </row>
    <row r="38" spans="1:6" ht="15.75" x14ac:dyDescent="0.25">
      <c r="A38" s="38"/>
      <c r="B38" s="44"/>
      <c r="C38" s="44"/>
      <c r="D38" s="44"/>
      <c r="E38" s="44"/>
      <c r="F38" s="43"/>
    </row>
    <row r="39" spans="1:6" ht="15.75" x14ac:dyDescent="0.25">
      <c r="A39" s="38"/>
      <c r="B39" s="44"/>
      <c r="C39" s="44"/>
      <c r="D39" s="44"/>
      <c r="E39" s="44"/>
      <c r="F39" s="43"/>
    </row>
    <row r="40" spans="1:6" ht="15.75" x14ac:dyDescent="0.25">
      <c r="A40" s="38"/>
      <c r="B40" s="44"/>
      <c r="C40" s="44"/>
      <c r="D40" s="44"/>
      <c r="E40" s="44"/>
      <c r="F40" s="43"/>
    </row>
    <row r="43" spans="1:6" ht="15.75" x14ac:dyDescent="0.25">
      <c r="F43" s="44"/>
    </row>
    <row r="44" spans="1:6" ht="15.75" x14ac:dyDescent="0.25">
      <c r="F44" s="44"/>
    </row>
    <row r="45" spans="1:6" ht="15.75" x14ac:dyDescent="0.25">
      <c r="F45" s="44"/>
    </row>
  </sheetData>
  <mergeCells count="31"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7:A9"/>
    <mergeCell ref="A10:A11"/>
    <mergeCell ref="B10:B11"/>
    <mergeCell ref="A12:A13"/>
    <mergeCell ref="B12:B13"/>
    <mergeCell ref="A15:A16"/>
    <mergeCell ref="B15:B16"/>
    <mergeCell ref="A2:F2"/>
    <mergeCell ref="A4:A6"/>
    <mergeCell ref="B4:B6"/>
    <mergeCell ref="C4:C6"/>
    <mergeCell ref="D4:F4"/>
    <mergeCell ref="D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кровля 1полугод.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2017-08-14T13:04:29Z</dcterms:created>
  <dcterms:modified xsi:type="dcterms:W3CDTF">2017-08-14T13:05:04Z</dcterms:modified>
</cp:coreProperties>
</file>