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075" windowHeight="11760"/>
  </bookViews>
  <sheets>
    <sheet name="балконы 2016" sheetId="1" r:id="rId1"/>
  </sheets>
  <calcPr calcId="145621"/>
</workbook>
</file>

<file path=xl/calcChain.xml><?xml version="1.0" encoding="utf-8"?>
<calcChain xmlns="http://schemas.openxmlformats.org/spreadsheetml/2006/main">
  <c r="F17" i="1" l="1"/>
  <c r="F16" i="1"/>
  <c r="F15" i="1"/>
  <c r="F14" i="1"/>
  <c r="G13" i="1"/>
  <c r="F13" i="1"/>
  <c r="G12" i="1"/>
  <c r="F12" i="1"/>
  <c r="H11" i="1"/>
  <c r="G11" i="1"/>
  <c r="F11" i="1" s="1"/>
  <c r="H10" i="1"/>
  <c r="G10" i="1"/>
  <c r="F10" i="1" s="1"/>
</calcChain>
</file>

<file path=xl/sharedStrings.xml><?xml version="1.0" encoding="utf-8"?>
<sst xmlns="http://schemas.openxmlformats.org/spreadsheetml/2006/main" count="31" uniqueCount="19">
  <si>
    <t>Выполнение АП текущего ремонта балконов</t>
  </si>
  <si>
    <t>по ООО "ЖКС №1 Василеостровского района" за   2016 год</t>
  </si>
  <si>
    <t>Код</t>
  </si>
  <si>
    <t>Наименование работ</t>
  </si>
  <si>
    <t>ед.изм.</t>
  </si>
  <si>
    <t>Текущий ремонт, выполняемый за счет средств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</si>
  <si>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</si>
  <si>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</si>
  <si>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</si>
  <si>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</si>
  <si>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Ремонт балконов (А.П.)</t>
  </si>
  <si>
    <t>т.кв.м</t>
  </si>
  <si>
    <t>т.руб.</t>
  </si>
  <si>
    <t>ул. Беринга д.20, кв.89</t>
  </si>
  <si>
    <t>Наличная ул. д.23, кв.49</t>
  </si>
  <si>
    <t>Гаванская ул. д.9, кв.38</t>
  </si>
  <si>
    <t>Малый пр. д.70, кв.15</t>
  </si>
  <si>
    <t>Наличная ул. д.27, кв.66</t>
  </si>
  <si>
    <t>Большой пр. д.52/15, кв.9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</si>
</sst>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65" fontId="10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49" fontId="2" fillId="0" borderId="0" xfId="1" applyNumberFormat="1" applyFont="1"/>
    <xf numFmtId="0" fontId="2" fillId="0" borderId="0" xfId="1" applyFont="1"/>
    <xf numFmtId="0" fontId="2" fillId="0" borderId="0" xfId="1" applyFont="1" applyFill="1"/>
    <xf numFmtId="0" fontId="2" fillId="0" borderId="0" xfId="1" applyFont="1" applyAlignment="1">
      <alignment horizontal="center"/>
    </xf>
    <xf numFmtId="0" fontId="1" fillId="0" borderId="0" xfId="1"/>
    <xf numFmtId="0" fontId="4" fillId="0" borderId="0" xfId="2" applyFont="1" applyFill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 vertical="center"/>
    </xf>
    <xf numFmtId="2" fontId="8" fillId="0" borderId="2" xfId="1" applyNumberFormat="1" applyFont="1" applyFill="1" applyBorder="1" applyAlignment="1">
      <alignment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/>
    </xf>
    <xf numFmtId="2" fontId="9" fillId="0" borderId="0" xfId="1" applyNumberFormat="1" applyFont="1" applyFill="1" applyBorder="1" applyAlignment="1">
      <alignment horizontal="center"/>
    </xf>
    <xf numFmtId="1" fontId="7" fillId="0" borderId="3" xfId="1" applyNumberFormat="1" applyFont="1" applyFill="1" applyBorder="1" applyAlignment="1">
      <alignment horizontal="center" vertical="center"/>
    </xf>
    <xf numFmtId="0" fontId="1" fillId="0" borderId="3" xfId="1" applyBorder="1" applyAlignment="1">
      <alignment vertical="center" wrapText="1"/>
    </xf>
    <xf numFmtId="1" fontId="2" fillId="0" borderId="1" xfId="1" applyNumberFormat="1" applyFont="1" applyFill="1" applyBorder="1" applyAlignment="1">
      <alignment horizontal="center"/>
    </xf>
    <xf numFmtId="1" fontId="9" fillId="2" borderId="1" xfId="1" applyNumberFormat="1" applyFont="1" applyFill="1" applyBorder="1"/>
    <xf numFmtId="2" fontId="2" fillId="2" borderId="1" xfId="1" applyNumberFormat="1" applyFont="1" applyFill="1" applyBorder="1" applyAlignment="1">
      <alignment horizontal="center" vertical="center"/>
    </xf>
    <xf numFmtId="2" fontId="8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/>
    <xf numFmtId="2" fontId="9" fillId="2" borderId="1" xfId="1" applyNumberFormat="1" applyFont="1" applyFill="1" applyBorder="1"/>
    <xf numFmtId="164" fontId="8" fillId="2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/>
    </xf>
    <xf numFmtId="2" fontId="2" fillId="0" borderId="0" xfId="1" applyNumberFormat="1" applyFont="1" applyFill="1" applyBorder="1"/>
    <xf numFmtId="2" fontId="8" fillId="2" borderId="0" xfId="1" applyNumberFormat="1" applyFont="1" applyFill="1" applyBorder="1"/>
    <xf numFmtId="2" fontId="2" fillId="2" borderId="0" xfId="1" applyNumberFormat="1" applyFont="1" applyFill="1" applyBorder="1"/>
    <xf numFmtId="2" fontId="8" fillId="2" borderId="0" xfId="1" applyNumberFormat="1" applyFont="1" applyFill="1" applyBorder="1" applyAlignment="1">
      <alignment horizontal="center" vertical="center" wrapText="1"/>
    </xf>
    <xf numFmtId="2" fontId="9" fillId="2" borderId="0" xfId="1" applyNumberFormat="1" applyFont="1" applyFill="1" applyBorder="1" applyAlignment="1">
      <alignment horizontal="center"/>
    </xf>
    <xf numFmtId="0" fontId="1" fillId="0" borderId="0" xfId="1" applyFont="1"/>
  </cellXfs>
  <cellStyles count="5">
    <cellStyle name="Денежный 2" xfId="3"/>
    <cellStyle name="Обычный" xfId="0" builtinId="0"/>
    <cellStyle name="Обычный 2" xfId="2"/>
    <cellStyle name="Обычный 3" xfId="1"/>
    <cellStyle name="Обычный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25"/>
  <sheetViews>
    <sheetView tabSelected="1" topLeftCell="C1" workbookViewId="0">
      <selection activeCell="H16" sqref="H16"/>
    </sheetView>
  </sheetViews>
  <sheetFormatPr defaultRowHeight="12.75" x14ac:dyDescent="0.2"/>
  <cols>
    <col min="1" max="2" width="8.85546875" style="5" hidden="1" customWidth="1"/>
    <col min="3" max="3" width="5.140625" style="33" customWidth="1"/>
    <col min="4" max="4" width="38.140625" style="5" customWidth="1"/>
    <col min="5" max="5" width="9.5703125" style="5" customWidth="1"/>
    <col min="6" max="6" width="8.7109375" style="5" customWidth="1"/>
    <col min="7" max="16384" width="9.140625" style="5"/>
  </cols>
  <sheetData>
    <row r="1" spans="3:10" x14ac:dyDescent="0.2">
      <c r="C1" s="1"/>
      <c r="D1" s="2"/>
      <c r="E1" s="3"/>
      <c r="F1" s="4"/>
      <c r="G1" s="4"/>
      <c r="H1" s="4"/>
      <c r="I1" s="3"/>
    </row>
    <row r="2" spans="3:10" x14ac:dyDescent="0.2">
      <c r="C2" s="1"/>
      <c r="D2" s="2"/>
      <c r="E2" s="3"/>
      <c r="F2" s="4"/>
      <c r="G2" s="4"/>
      <c r="H2" s="4"/>
      <c r="I2" s="3"/>
    </row>
    <row r="3" spans="3:10" x14ac:dyDescent="0.2">
      <c r="C3" s="1"/>
      <c r="D3" s="2"/>
      <c r="E3" s="3"/>
      <c r="F3" s="4"/>
      <c r="G3" s="4"/>
      <c r="H3" s="4"/>
      <c r="I3" s="3"/>
    </row>
    <row r="4" spans="3:10" ht="16.5" customHeight="1" x14ac:dyDescent="0.2">
      <c r="C4" s="6" t="s">
        <v>0</v>
      </c>
      <c r="D4" s="6"/>
      <c r="E4" s="6"/>
      <c r="F4" s="6"/>
      <c r="G4" s="6"/>
      <c r="H4" s="6"/>
    </row>
    <row r="5" spans="3:10" ht="17.25" customHeight="1" x14ac:dyDescent="0.2">
      <c r="C5" s="6" t="s">
        <v>1</v>
      </c>
      <c r="D5" s="6"/>
      <c r="E5" s="6"/>
      <c r="F5" s="6"/>
      <c r="G5" s="6"/>
      <c r="H5" s="6"/>
    </row>
    <row r="6" spans="3:10" ht="15.6" customHeight="1" x14ac:dyDescent="0.2">
      <c r="C6" s="1"/>
      <c r="D6" s="2"/>
      <c r="E6" s="2"/>
      <c r="F6" s="4"/>
      <c r="G6" s="4"/>
      <c r="H6" s="4"/>
    </row>
    <row r="7" spans="3:10" ht="33" customHeight="1" x14ac:dyDescent="0.2">
      <c r="C7" s="7" t="s">
        <v>2</v>
      </c>
      <c r="D7" s="8" t="s">
        <v>3</v>
      </c>
      <c r="E7" s="8" t="s">
        <v>4</v>
      </c>
      <c r="F7" s="9" t="s">
        <v>5</v>
      </c>
      <c r="G7" s="9"/>
      <c r="H7" s="9"/>
    </row>
    <row r="8" spans="3:10" ht="42" customHeight="1" x14ac:dyDescent="0.2">
      <c r="C8" s="7"/>
      <c r="D8" s="8"/>
      <c r="E8" s="8"/>
      <c r="F8" s="9" t="s">
        <v>6</v>
      </c>
      <c r="G8" s="9"/>
      <c r="H8" s="9"/>
    </row>
    <row r="9" spans="3:10" ht="27" customHeight="1" x14ac:dyDescent="0.2">
      <c r="C9" s="7"/>
      <c r="D9" s="8"/>
      <c r="E9" s="8"/>
      <c r="F9" s="10" t="s">
        <v>7</v>
      </c>
      <c r="G9" s="11" t="s">
        <v>8</v>
      </c>
      <c r="H9" s="11" t="s">
        <v>9</v>
      </c>
    </row>
    <row r="10" spans="3:10" ht="14.25" customHeight="1" x14ac:dyDescent="0.2">
      <c r="C10" s="12">
        <v>14</v>
      </c>
      <c r="D10" s="13" t="s">
        <v>10</v>
      </c>
      <c r="E10" s="14" t="s">
        <v>11</v>
      </c>
      <c r="F10" s="15">
        <f>G10+H10</f>
        <v>2.2499999999999999E-2</v>
      </c>
      <c r="G10" s="16">
        <f>G12+G14+G16+G18+G20</f>
        <v>1.7000000000000001E-2</v>
      </c>
      <c r="H10" s="16">
        <f>H22</f>
        <v>5.4999999999999997E-3</v>
      </c>
      <c r="J10" s="17"/>
    </row>
    <row r="11" spans="3:10" x14ac:dyDescent="0.2">
      <c r="C11" s="18"/>
      <c r="D11" s="19"/>
      <c r="E11" s="14" t="s">
        <v>12</v>
      </c>
      <c r="F11" s="15">
        <f t="shared" ref="F11:F17" si="0">G11+H11</f>
        <v>17.234999999999999</v>
      </c>
      <c r="G11" s="16">
        <f>G13+G15+G17+G19+G21</f>
        <v>12.062999999999999</v>
      </c>
      <c r="H11" s="16">
        <f>H23</f>
        <v>5.1719999999999997</v>
      </c>
      <c r="J11" s="17"/>
    </row>
    <row r="12" spans="3:10" x14ac:dyDescent="0.2">
      <c r="C12" s="20">
        <v>1</v>
      </c>
      <c r="D12" s="21" t="s">
        <v>13</v>
      </c>
      <c r="E12" s="22" t="s">
        <v>11</v>
      </c>
      <c r="F12" s="23">
        <f>G12+H12</f>
        <v>7.4999999999999997E-3</v>
      </c>
      <c r="G12" s="16">
        <f>0.006+0.0015</f>
        <v>7.4999999999999997E-3</v>
      </c>
      <c r="H12" s="16"/>
    </row>
    <row r="13" spans="3:10" x14ac:dyDescent="0.2">
      <c r="C13" s="24"/>
      <c r="D13" s="25"/>
      <c r="E13" s="22" t="s">
        <v>12</v>
      </c>
      <c r="F13" s="23">
        <f>G13+H13</f>
        <v>4.5270000000000001</v>
      </c>
      <c r="G13" s="16">
        <f>3.031+1.496</f>
        <v>4.5270000000000001</v>
      </c>
      <c r="H13" s="16"/>
    </row>
    <row r="14" spans="3:10" x14ac:dyDescent="0.2">
      <c r="C14" s="20">
        <v>2</v>
      </c>
      <c r="D14" s="21" t="s">
        <v>14</v>
      </c>
      <c r="E14" s="22" t="s">
        <v>11</v>
      </c>
      <c r="F14" s="23">
        <f>G14+H14</f>
        <v>5.0000000000000001E-3</v>
      </c>
      <c r="G14" s="16">
        <v>5.0000000000000001E-3</v>
      </c>
      <c r="H14" s="16"/>
    </row>
    <row r="15" spans="3:10" x14ac:dyDescent="0.2">
      <c r="C15" s="24"/>
      <c r="D15" s="25"/>
      <c r="E15" s="22" t="s">
        <v>12</v>
      </c>
      <c r="F15" s="23">
        <f t="shared" si="0"/>
        <v>2.5259999999999998</v>
      </c>
      <c r="G15" s="16">
        <v>2.5259999999999998</v>
      </c>
      <c r="H15" s="16"/>
    </row>
    <row r="16" spans="3:10" x14ac:dyDescent="0.2">
      <c r="C16" s="20">
        <v>3</v>
      </c>
      <c r="D16" s="21" t="s">
        <v>15</v>
      </c>
      <c r="E16" s="22" t="s">
        <v>11</v>
      </c>
      <c r="F16" s="26">
        <f t="shared" si="0"/>
        <v>1.5E-3</v>
      </c>
      <c r="G16" s="27">
        <v>1.5E-3</v>
      </c>
      <c r="H16" s="27"/>
    </row>
    <row r="17" spans="3:8" x14ac:dyDescent="0.2">
      <c r="C17" s="24"/>
      <c r="D17" s="25"/>
      <c r="E17" s="22" t="s">
        <v>12</v>
      </c>
      <c r="F17" s="23">
        <f t="shared" si="0"/>
        <v>1.496</v>
      </c>
      <c r="G17" s="16">
        <v>1.496</v>
      </c>
      <c r="H17" s="16"/>
    </row>
    <row r="18" spans="3:8" x14ac:dyDescent="0.2">
      <c r="C18" s="20">
        <v>4</v>
      </c>
      <c r="D18" s="21" t="s">
        <v>16</v>
      </c>
      <c r="E18" s="22" t="s">
        <v>11</v>
      </c>
      <c r="F18" s="26">
        <v>1.5E-3</v>
      </c>
      <c r="G18" s="27">
        <v>1.5E-3</v>
      </c>
      <c r="H18" s="27"/>
    </row>
    <row r="19" spans="3:8" x14ac:dyDescent="0.2">
      <c r="C19" s="24"/>
      <c r="D19" s="25"/>
      <c r="E19" s="22" t="s">
        <v>12</v>
      </c>
      <c r="F19" s="23">
        <v>2.0169999999999999</v>
      </c>
      <c r="G19" s="16">
        <v>2.0169999999999999</v>
      </c>
      <c r="H19" s="16"/>
    </row>
    <row r="20" spans="3:8" x14ac:dyDescent="0.2">
      <c r="C20" s="20">
        <v>5</v>
      </c>
      <c r="D20" s="21" t="s">
        <v>17</v>
      </c>
      <c r="E20" s="22" t="s">
        <v>11</v>
      </c>
      <c r="F20" s="26">
        <v>1.5E-3</v>
      </c>
      <c r="G20" s="27">
        <v>1.5E-3</v>
      </c>
      <c r="H20" s="27"/>
    </row>
    <row r="21" spans="3:8" x14ac:dyDescent="0.2">
      <c r="C21" s="24"/>
      <c r="D21" s="25"/>
      <c r="E21" s="22" t="s">
        <v>12</v>
      </c>
      <c r="F21" s="23">
        <v>1.4970000000000001</v>
      </c>
      <c r="G21" s="16">
        <v>1.4970000000000001</v>
      </c>
      <c r="H21" s="16"/>
    </row>
    <row r="22" spans="3:8" x14ac:dyDescent="0.2">
      <c r="C22" s="20">
        <v>6</v>
      </c>
      <c r="D22" s="21" t="s">
        <v>18</v>
      </c>
      <c r="E22" s="22" t="s">
        <v>11</v>
      </c>
      <c r="F22" s="23">
        <v>5.4999999999999997E-3</v>
      </c>
      <c r="G22" s="16"/>
      <c r="H22" s="16">
        <v>5.4999999999999997E-3</v>
      </c>
    </row>
    <row r="23" spans="3:8" x14ac:dyDescent="0.2">
      <c r="C23" s="24"/>
      <c r="D23" s="25"/>
      <c r="E23" s="22" t="s">
        <v>12</v>
      </c>
      <c r="F23" s="23">
        <v>5.1719999999999997</v>
      </c>
      <c r="G23" s="16"/>
      <c r="H23" s="16">
        <v>5.1719999999999997</v>
      </c>
    </row>
    <row r="24" spans="3:8" x14ac:dyDescent="0.2">
      <c r="C24" s="28"/>
      <c r="D24" s="29"/>
      <c r="E24" s="30"/>
      <c r="F24" s="31"/>
      <c r="G24" s="32"/>
      <c r="H24" s="32"/>
    </row>
    <row r="25" spans="3:8" x14ac:dyDescent="0.2">
      <c r="C25" s="28"/>
      <c r="D25" s="29"/>
      <c r="E25" s="30"/>
      <c r="F25" s="31"/>
      <c r="G25" s="32"/>
      <c r="H25" s="32"/>
    </row>
  </sheetData>
  <mergeCells count="9">
    <mergeCell ref="C10:C11"/>
    <mergeCell ref="D10:D11"/>
    <mergeCell ref="C4:H4"/>
    <mergeCell ref="C5:H5"/>
    <mergeCell ref="C7:C9"/>
    <mergeCell ref="D7:D9"/>
    <mergeCell ref="E7:E9"/>
    <mergeCell ref="F7:H7"/>
    <mergeCell ref="F8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балконы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2017-04-20T06:16:13Z</dcterms:created>
  <dcterms:modified xsi:type="dcterms:W3CDTF">2017-04-20T06:16:44Z</dcterms:modified>
</cp:coreProperties>
</file>