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135" windowWidth="10005" windowHeight="10005" tabRatio="448" activeTab="0"/>
  </bookViews>
  <sheets>
    <sheet name="ЖКС1_2015" sheetId="2" r:id="rId1"/>
  </sheets>
  <definedNames/>
  <calcPr calcId="125725"/>
</workbook>
</file>

<file path=xl/sharedStrings.xml><?xml version="1.0" encoding="utf-8"?>
<sst xmlns="http://schemas.openxmlformats.org/spreadsheetml/2006/main" count="446" uniqueCount="107">
  <si>
    <t/>
  </si>
  <si>
    <t>КРАТКОСРОЧНЫЙ ПЛАН РЕАЛИЗАЦИИ</t>
  </si>
  <si>
    <t>региональной программы капитального ремонта общего имущества в многоквартирных домах в Санкт-Петербурге в 2015 году</t>
  </si>
  <si>
    <t>Адрес МКД</t>
  </si>
  <si>
    <t>Год</t>
  </si>
  <si>
    <t>Тип МКД</t>
  </si>
  <si>
    <t>Дата приватизации первого помещения</t>
  </si>
  <si>
    <t>Стоимость капитального ремонта</t>
  </si>
  <si>
    <t>Перечень услуг и (или) работ по капитальному ремонту общего имущества в многоквартирных домах по видам работ</t>
  </si>
  <si>
    <t>Способ формирования фонда капитального ремонта общего имущества в МКД</t>
  </si>
  <si>
    <t>ввода в эксплуатацию МКД</t>
  </si>
  <si>
    <t>последнего комплексного капитального ремонта (реконструкции) МКД</t>
  </si>
  <si>
    <t>в том числе за счет средств государственной поддержки</t>
  </si>
  <si>
    <t>Ремонт фундаментов</t>
  </si>
  <si>
    <t>Ремонт автоматизщированной противопожарной защиты</t>
  </si>
  <si>
    <t>Ремонт или замена лифтового оборудования, ремонт лифтовых шахт</t>
  </si>
  <si>
    <t>Ремонт крыш</t>
  </si>
  <si>
    <t>Ремонт фасадов</t>
  </si>
  <si>
    <t>Ремонт аварийных строительных конструкций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</si>
  <si>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</si>
  <si>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</si>
  <si>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</si>
  <si>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</si>
  <si>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</si>
  <si>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</si>
  <si>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кв.м</t>
  </si>
  <si>
    <t>руб.</t>
  </si>
  <si>
    <t>Дореволюционной постройки, не прошедшие капитальный ремонт</t>
  </si>
  <si>
    <t>1913</t>
  </si>
  <si>
    <t>1912</t>
  </si>
  <si>
    <t>1902</t>
  </si>
  <si>
    <t>Дореволюционной постройки, прошедшие капитальный ремонт</t>
  </si>
  <si>
    <t>1900</t>
  </si>
  <si>
    <t>1903</t>
  </si>
  <si>
    <t>1904</t>
  </si>
  <si>
    <t>1881</t>
  </si>
  <si>
    <t>31.08.1992</t>
  </si>
  <si>
    <t>1895</t>
  </si>
  <si>
    <t>1911</t>
  </si>
  <si>
    <t>1932</t>
  </si>
  <si>
    <t>1967</t>
  </si>
  <si>
    <t>24.07.1992</t>
  </si>
  <si>
    <t>18.08.1992</t>
  </si>
  <si>
    <t>1910</t>
  </si>
  <si>
    <t>«Хрущевки» кирпичные, постройки 1957-1970 г.г.</t>
  </si>
  <si>
    <t>31.05.1994</t>
  </si>
  <si>
    <t>Итого по району</t>
  </si>
  <si>
    <t>Василеостровский район Санкт-Петербурга</t>
  </si>
  <si>
    <t>18.03.1993</t>
  </si>
  <si>
    <t>19.05.1993</t>
  </si>
  <si>
    <t>18.12.1995</t>
  </si>
  <si>
    <t>26.06.1992</t>
  </si>
  <si>
    <t>08.04.1993</t>
  </si>
  <si>
    <t>18.04.1992</t>
  </si>
  <si>
    <t>06.11.1992</t>
  </si>
  <si>
    <t>18.03.1999</t>
  </si>
  <si>
    <t>1958</t>
  </si>
  <si>
    <t>08.04.1992</t>
  </si>
  <si>
    <t>26.12.1996</t>
  </si>
  <si>
    <t>02.04.1997</t>
  </si>
  <si>
    <t>1984</t>
  </si>
  <si>
    <t>Кирпичные «Новое строительство», постройки после 1980 г.</t>
  </si>
  <si>
    <t>17.04.1992</t>
  </si>
  <si>
    <t>1959</t>
  </si>
  <si>
    <t>02.06.1992</t>
  </si>
  <si>
    <t>20.07.1992</t>
  </si>
  <si>
    <t>03.07.1992</t>
  </si>
  <si>
    <t>04.05.2010</t>
  </si>
  <si>
    <t>19.12.1992</t>
  </si>
  <si>
    <t>Ремонт подвальных помещений</t>
  </si>
  <si>
    <t>-</t>
  </si>
  <si>
    <t>№ п/п</t>
  </si>
  <si>
    <t>Общая площадь
МКД</t>
  </si>
  <si>
    <t xml:space="preserve">в том числе площадь жилых и нежилых помещений </t>
  </si>
  <si>
    <t>Год проведения капитального ремонта общего имущества 
в МКД</t>
  </si>
  <si>
    <t>«Сталинские», постройки 
1931-1956 г.г.</t>
  </si>
  <si>
    <t>Беринга ул., д.3</t>
  </si>
  <si>
    <t>20-я линия, В.О., д.9, литера А</t>
  </si>
  <si>
    <t>Большой пр. В.О., д.101, литера А</t>
  </si>
  <si>
    <t>Большой пр. В.О., д.91, литера А</t>
  </si>
  <si>
    <t>Весельная ул., д.5, литера А</t>
  </si>
  <si>
    <t>Гаванская ул, д.12, литера А</t>
  </si>
  <si>
    <t>Гаванская ул, д.15, литера А</t>
  </si>
  <si>
    <t>Гаванская ул, д.32, литера А</t>
  </si>
  <si>
    <t>Гаванская ул, д.35, литера А</t>
  </si>
  <si>
    <t>Гаванская ул, д.40, литера А</t>
  </si>
  <si>
    <t>Детская ул., д.17, литера А</t>
  </si>
  <si>
    <t>Канареечная ул., д.6/4, литера А</t>
  </si>
  <si>
    <t>Карташихина ул., д.20, литера Б</t>
  </si>
  <si>
    <t>Карташихина ул., д.6, литера А</t>
  </si>
  <si>
    <t>Морская наб., д.9, литера А</t>
  </si>
  <si>
    <t>Наличная ул., д.31, литера А</t>
  </si>
  <si>
    <t>Опочинина ул., д.13, литера А</t>
  </si>
  <si>
    <t>Опочинина ул., д.17, литера В</t>
  </si>
  <si>
    <t>Опочинина ул., д.3, литера А</t>
  </si>
  <si>
    <t>Опочинина ул., д.33, литера А</t>
  </si>
  <si>
    <t>Остоумова ул, д.7/9, литера Б</t>
  </si>
  <si>
    <t>Средний пр., д.79, литера А</t>
  </si>
  <si>
    <t>Шевченко ул., д.5/6, литера А</t>
  </si>
  <si>
    <t>Приложение</t>
  </si>
  <si>
    <t>к постановлению</t>
  </si>
  <si>
    <t>Правительства Санкт-Петербурга</t>
  </si>
  <si>
    <t>от____________ № ___________</t>
  </si>
  <si>
    <t>всего</t>
  </si>
  <si>
    <t>Ремонт внутридомовых инженерных систем</t>
  </si>
  <si>
    <t xml:space="preserve"> Счет регионального оператора </t>
  </si>
  <si>
    <t xml:space="preserve"> </t>
  </si>
</sst>
</file>

<file path=xl/styles.xml><?xml version="1.0" encoding="utf-8"?>
<styleSheet xmlns="http://schemas.openxmlformats.org/spreadsheetml/2006/main">
  <fonts count="25">
    <font>
      <sz val="10"/>
      <name val="Arial Cyr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0" fillId="26" borderId="1" applyNumberFormat="0" applyAlignment="0" applyProtection="0"/>
    <xf numFmtId="0" fontId="11" fillId="27" borderId="2" applyNumberFormat="0" applyAlignment="0" applyProtection="0"/>
    <xf numFmtId="0" fontId="12" fillId="27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8" borderId="7" applyNumberFormat="0" applyAlignment="0" applyProtection="0"/>
    <xf numFmtId="0" fontId="3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32" borderId="0" applyNumberFormat="0" applyBorder="0" applyAlignment="0" applyProtection="0"/>
  </cellStyleXfs>
  <cellXfs count="40">
    <xf numFmtId="0" fontId="0" fillId="0" borderId="0" xfId="0"/>
    <xf numFmtId="0" fontId="22" fillId="0" borderId="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left"/>
    </xf>
    <xf numFmtId="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Font="1" applyFill="1"/>
    <xf numFmtId="4" fontId="21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wrapText="1"/>
    </xf>
    <xf numFmtId="3" fontId="24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3" fontId="22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right" wrapText="1"/>
    </xf>
    <xf numFmtId="3" fontId="21" fillId="0" borderId="11" xfId="0" applyNumberFormat="1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right" wrapText="1"/>
    </xf>
    <xf numFmtId="4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 horizontal="left"/>
    </xf>
    <xf numFmtId="4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top" wrapText="1"/>
    </xf>
    <xf numFmtId="4" fontId="21" fillId="0" borderId="13" xfId="0" applyNumberFormat="1" applyFont="1" applyFill="1" applyBorder="1" applyAlignment="1">
      <alignment horizontal="center" vertical="top" wrapText="1"/>
    </xf>
    <xf numFmtId="4" fontId="21" fillId="0" borderId="14" xfId="0" applyNumberFormat="1" applyFont="1" applyFill="1" applyBorder="1" applyAlignment="1">
      <alignment horizontal="center" vertical="top" wrapText="1"/>
    </xf>
    <xf numFmtId="4" fontId="21" fillId="0" borderId="15" xfId="0" applyNumberFormat="1" applyFont="1" applyFill="1" applyBorder="1" applyAlignment="1">
      <alignment vertical="top" wrapText="1"/>
    </xf>
    <xf numFmtId="4" fontId="21" fillId="0" borderId="16" xfId="0" applyNumberFormat="1" applyFont="1" applyFill="1" applyBorder="1" applyAlignment="1">
      <alignment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70" zoomScaleNormal="70" workbookViewId="0" topLeftCell="A1">
      <selection activeCell="D19" sqref="D19"/>
    </sheetView>
  </sheetViews>
  <sheetFormatPr defaultColWidth="14.375" defaultRowHeight="12.75"/>
  <cols>
    <col min="1" max="1" width="6.375" style="3" customWidth="1"/>
    <col min="2" max="2" width="33.375" style="4" customWidth="1"/>
    <col min="3" max="3" width="16.125" style="5" customWidth="1"/>
    <col min="4" max="4" width="14.00390625" style="6" customWidth="1"/>
    <col min="5" max="5" width="21.875" style="7" customWidth="1"/>
    <col min="6" max="6" width="14.375" style="8" customWidth="1"/>
    <col min="7" max="7" width="14.875" style="8" customWidth="1"/>
    <col min="8" max="8" width="14.00390625" style="8" customWidth="1"/>
    <col min="9" max="9" width="16.875" style="8" customWidth="1"/>
    <col min="10" max="10" width="18.25390625" style="8" customWidth="1"/>
    <col min="11" max="11" width="17.00390625" style="8" customWidth="1"/>
    <col min="12" max="12" width="15.75390625" style="8" customWidth="1"/>
    <col min="13" max="13" width="14.375" style="8" customWidth="1"/>
    <col min="14" max="14" width="14.625" style="8" customWidth="1"/>
    <col min="15" max="15" width="14.75390625" style="8" customWidth="1"/>
    <col min="16" max="16" width="14.875" style="8" customWidth="1"/>
    <col min="17" max="17" width="10.875" style="8" customWidth="1"/>
    <col min="18" max="18" width="11.75390625" style="8" customWidth="1"/>
    <col min="19" max="19" width="8.625" style="8" customWidth="1"/>
    <col min="20" max="21" width="16.75390625" style="8" customWidth="1"/>
    <col min="22" max="22" width="10.25390625" style="8" customWidth="1"/>
    <col min="23" max="23" width="15.125" style="8" customWidth="1"/>
    <col min="24" max="24" width="13.25390625" style="3" customWidth="1"/>
    <col min="25" max="25" width="20.125" style="29" customWidth="1"/>
    <col min="26" max="16384" width="14.375" style="9" customWidth="1"/>
  </cols>
  <sheetData>
    <row r="1" spans="24:25" ht="12.75">
      <c r="X1" s="32" t="s">
        <v>99</v>
      </c>
      <c r="Y1" s="32"/>
    </row>
    <row r="2" spans="24:25" ht="12.75">
      <c r="X2" s="32" t="s">
        <v>100</v>
      </c>
      <c r="Y2" s="32"/>
    </row>
    <row r="3" spans="24:25" ht="12.75">
      <c r="X3" s="32" t="s">
        <v>101</v>
      </c>
      <c r="Y3" s="32"/>
    </row>
    <row r="4" spans="24:25" ht="12.75">
      <c r="X4" s="32" t="s">
        <v>102</v>
      </c>
      <c r="Y4" s="32"/>
    </row>
    <row r="5" spans="1:25" ht="18.75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30"/>
    </row>
    <row r="6" spans="1:25" ht="18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  <c r="Y6" s="30"/>
    </row>
    <row r="7" spans="1:2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1"/>
      <c r="Y7" s="10"/>
    </row>
    <row r="8" spans="1:25" s="12" customFormat="1" ht="12">
      <c r="A8" s="34" t="s">
        <v>71</v>
      </c>
      <c r="B8" s="33" t="s">
        <v>3</v>
      </c>
      <c r="C8" s="33" t="s">
        <v>4</v>
      </c>
      <c r="D8" s="33"/>
      <c r="E8" s="33" t="s">
        <v>5</v>
      </c>
      <c r="F8" s="33" t="s">
        <v>72</v>
      </c>
      <c r="G8" s="33"/>
      <c r="H8" s="33" t="s">
        <v>6</v>
      </c>
      <c r="I8" s="33" t="s">
        <v>7</v>
      </c>
      <c r="J8" s="33"/>
      <c r="K8" s="33" t="s">
        <v>8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 t="s">
        <v>74</v>
      </c>
      <c r="Y8" s="33" t="s">
        <v>9</v>
      </c>
    </row>
    <row r="9" spans="1:25" s="12" customFormat="1" ht="12">
      <c r="A9" s="34"/>
      <c r="B9" s="33"/>
      <c r="C9" s="33" t="s">
        <v>10</v>
      </c>
      <c r="D9" s="33" t="s">
        <v>11</v>
      </c>
      <c r="E9" s="33"/>
      <c r="F9" s="33" t="s">
        <v>103</v>
      </c>
      <c r="G9" s="33" t="s">
        <v>73</v>
      </c>
      <c r="H9" s="33"/>
      <c r="I9" s="33" t="s">
        <v>103</v>
      </c>
      <c r="J9" s="33" t="s">
        <v>12</v>
      </c>
      <c r="K9" s="33" t="s">
        <v>104</v>
      </c>
      <c r="L9" s="33"/>
      <c r="M9" s="33"/>
      <c r="N9" s="33"/>
      <c r="O9" s="33"/>
      <c r="P9" s="33"/>
      <c r="Q9" s="33" t="s">
        <v>13</v>
      </c>
      <c r="R9" s="33" t="s">
        <v>14</v>
      </c>
      <c r="S9" s="33" t="s">
        <v>69</v>
      </c>
      <c r="T9" s="33" t="s">
        <v>15</v>
      </c>
      <c r="U9" s="33" t="s">
        <v>16</v>
      </c>
      <c r="V9" s="33" t="s">
        <v>17</v>
      </c>
      <c r="W9" s="33" t="s">
        <v>18</v>
      </c>
      <c r="X9" s="34"/>
      <c r="Y9" s="33"/>
    </row>
    <row r="10" spans="1:25" s="12" customFormat="1" ht="24">
      <c r="A10" s="34"/>
      <c r="B10" s="33"/>
      <c r="C10" s="33"/>
      <c r="D10" s="33"/>
      <c r="E10" s="33"/>
      <c r="F10" s="33"/>
      <c r="G10" s="33"/>
      <c r="H10" s="33"/>
      <c r="I10" s="33"/>
      <c r="J10" s="33"/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33"/>
      <c r="R10" s="33"/>
      <c r="S10" s="33"/>
      <c r="T10" s="33"/>
      <c r="U10" s="33"/>
      <c r="V10" s="33"/>
      <c r="W10" s="33"/>
      <c r="X10" s="34"/>
      <c r="Y10" s="33"/>
    </row>
    <row r="11" spans="1:25" s="12" customFormat="1" ht="12">
      <c r="A11" s="34"/>
      <c r="B11" s="33"/>
      <c r="C11" s="33"/>
      <c r="D11" s="33"/>
      <c r="E11" s="33"/>
      <c r="F11" s="13" t="s">
        <v>25</v>
      </c>
      <c r="G11" s="13" t="s">
        <v>25</v>
      </c>
      <c r="H11" s="33"/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  <c r="N11" s="13" t="s">
        <v>26</v>
      </c>
      <c r="O11" s="13" t="s">
        <v>26</v>
      </c>
      <c r="P11" s="13" t="s">
        <v>26</v>
      </c>
      <c r="Q11" s="13" t="s">
        <v>26</v>
      </c>
      <c r="R11" s="13" t="s">
        <v>26</v>
      </c>
      <c r="S11" s="13" t="s">
        <v>26</v>
      </c>
      <c r="T11" s="13" t="s">
        <v>26</v>
      </c>
      <c r="U11" s="13" t="s">
        <v>26</v>
      </c>
      <c r="V11" s="13" t="s">
        <v>26</v>
      </c>
      <c r="W11" s="13" t="s">
        <v>26</v>
      </c>
      <c r="X11" s="34"/>
      <c r="Y11" s="33"/>
    </row>
    <row r="12" spans="1:25" s="16" customFormat="1" ht="1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15">
        <v>24</v>
      </c>
      <c r="Y12" s="14">
        <v>25</v>
      </c>
    </row>
    <row r="13" spans="1:25" s="17" customFormat="1" ht="12.75">
      <c r="A13" s="35" t="s">
        <v>47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7"/>
    </row>
    <row r="14" spans="1:25" ht="51.75">
      <c r="A14" s="18">
        <v>1</v>
      </c>
      <c r="B14" s="19" t="s">
        <v>77</v>
      </c>
      <c r="C14" s="20" t="s">
        <v>37</v>
      </c>
      <c r="D14" s="21" t="s">
        <v>70</v>
      </c>
      <c r="E14" s="22" t="s">
        <v>27</v>
      </c>
      <c r="F14" s="23">
        <v>1478.4</v>
      </c>
      <c r="G14" s="23">
        <v>1311.4</v>
      </c>
      <c r="H14" s="23" t="s">
        <v>48</v>
      </c>
      <c r="I14" s="23">
        <v>1594053.75</v>
      </c>
      <c r="J14" s="23">
        <v>1594053.75</v>
      </c>
      <c r="K14" s="21" t="s">
        <v>70</v>
      </c>
      <c r="L14" s="21" t="s">
        <v>70</v>
      </c>
      <c r="M14" s="21" t="s">
        <v>70</v>
      </c>
      <c r="N14" s="21" t="s">
        <v>70</v>
      </c>
      <c r="O14" s="21" t="s">
        <v>70</v>
      </c>
      <c r="P14" s="21" t="s">
        <v>70</v>
      </c>
      <c r="Q14" s="21" t="s">
        <v>70</v>
      </c>
      <c r="R14" s="21" t="s">
        <v>70</v>
      </c>
      <c r="S14" s="21" t="s">
        <v>70</v>
      </c>
      <c r="T14" s="21" t="s">
        <v>70</v>
      </c>
      <c r="U14" s="23">
        <v>1594053.75</v>
      </c>
      <c r="V14" s="21" t="s">
        <v>70</v>
      </c>
      <c r="W14" s="21" t="s">
        <v>70</v>
      </c>
      <c r="X14" s="18">
        <v>2015</v>
      </c>
      <c r="Y14" s="2" t="s">
        <v>105</v>
      </c>
    </row>
    <row r="15" spans="1:25" ht="51.75">
      <c r="A15" s="18">
        <v>2</v>
      </c>
      <c r="B15" s="19" t="s">
        <v>76</v>
      </c>
      <c r="C15" s="20" t="s">
        <v>33</v>
      </c>
      <c r="D15" s="21" t="s">
        <v>70</v>
      </c>
      <c r="E15" s="22" t="s">
        <v>27</v>
      </c>
      <c r="F15" s="23">
        <v>1975.3</v>
      </c>
      <c r="G15" s="23">
        <v>1682.3</v>
      </c>
      <c r="H15" s="23" t="s">
        <v>50</v>
      </c>
      <c r="I15" s="23">
        <v>3273342.594</v>
      </c>
      <c r="J15" s="23">
        <v>3273342.594</v>
      </c>
      <c r="K15" s="21" t="s">
        <v>70</v>
      </c>
      <c r="L15" s="23">
        <v>2646106.5</v>
      </c>
      <c r="M15" s="21" t="s">
        <v>70</v>
      </c>
      <c r="N15" s="23" t="s">
        <v>106</v>
      </c>
      <c r="O15" s="23">
        <v>325035.719</v>
      </c>
      <c r="P15" s="21" t="s">
        <v>70</v>
      </c>
      <c r="Q15" s="21" t="s">
        <v>70</v>
      </c>
      <c r="R15" s="21" t="s">
        <v>70</v>
      </c>
      <c r="S15" s="21" t="s">
        <v>70</v>
      </c>
      <c r="T15" s="21" t="s">
        <v>70</v>
      </c>
      <c r="U15" s="21" t="s">
        <v>70</v>
      </c>
      <c r="V15" s="21" t="s">
        <v>70</v>
      </c>
      <c r="W15" s="21" t="s">
        <v>70</v>
      </c>
      <c r="X15" s="18">
        <v>2015</v>
      </c>
      <c r="Y15" s="2" t="s">
        <v>105</v>
      </c>
    </row>
    <row r="16" spans="1:25" ht="51.75">
      <c r="A16" s="18">
        <v>3</v>
      </c>
      <c r="B16" s="19" t="s">
        <v>78</v>
      </c>
      <c r="C16" s="20" t="s">
        <v>29</v>
      </c>
      <c r="D16" s="21" t="s">
        <v>70</v>
      </c>
      <c r="E16" s="22" t="s">
        <v>27</v>
      </c>
      <c r="F16" s="23">
        <v>5094.5</v>
      </c>
      <c r="G16" s="23">
        <v>4424.6</v>
      </c>
      <c r="H16" s="23" t="s">
        <v>51</v>
      </c>
      <c r="I16" s="23">
        <v>11452728.313</v>
      </c>
      <c r="J16" s="23">
        <v>11452728.313</v>
      </c>
      <c r="K16" s="23">
        <v>1967752.375</v>
      </c>
      <c r="L16" s="23">
        <v>6959497.5</v>
      </c>
      <c r="M16" s="21" t="s">
        <v>70</v>
      </c>
      <c r="N16" s="23">
        <v>989545.625</v>
      </c>
      <c r="O16" s="23">
        <v>855851.625</v>
      </c>
      <c r="P16" s="23">
        <v>680081.188</v>
      </c>
      <c r="Q16" s="21" t="s">
        <v>70</v>
      </c>
      <c r="R16" s="21" t="s">
        <v>70</v>
      </c>
      <c r="S16" s="21" t="s">
        <v>70</v>
      </c>
      <c r="T16" s="21" t="s">
        <v>70</v>
      </c>
      <c r="U16" s="21" t="s">
        <v>70</v>
      </c>
      <c r="V16" s="21" t="s">
        <v>70</v>
      </c>
      <c r="W16" s="21" t="s">
        <v>70</v>
      </c>
      <c r="X16" s="18">
        <v>2015</v>
      </c>
      <c r="Y16" s="2" t="s">
        <v>105</v>
      </c>
    </row>
    <row r="17" spans="1:25" ht="51.75">
      <c r="A17" s="18">
        <v>4</v>
      </c>
      <c r="B17" s="19" t="s">
        <v>79</v>
      </c>
      <c r="C17" s="20" t="s">
        <v>30</v>
      </c>
      <c r="D17" s="21" t="s">
        <v>70</v>
      </c>
      <c r="E17" s="22" t="s">
        <v>27</v>
      </c>
      <c r="F17" s="23">
        <v>3673.3</v>
      </c>
      <c r="G17" s="23">
        <v>3155.1</v>
      </c>
      <c r="H17" s="23" t="s">
        <v>41</v>
      </c>
      <c r="I17" s="23">
        <v>1403167.625</v>
      </c>
      <c r="J17" s="23">
        <v>1403167.625</v>
      </c>
      <c r="K17" s="23">
        <v>1403167.625</v>
      </c>
      <c r="L17" s="21" t="s">
        <v>70</v>
      </c>
      <c r="M17" s="21" t="s">
        <v>70</v>
      </c>
      <c r="N17" s="21" t="s">
        <v>70</v>
      </c>
      <c r="O17" s="21" t="s">
        <v>70</v>
      </c>
      <c r="P17" s="21" t="s">
        <v>70</v>
      </c>
      <c r="Q17" s="21" t="s">
        <v>70</v>
      </c>
      <c r="R17" s="21" t="s">
        <v>70</v>
      </c>
      <c r="S17" s="21" t="s">
        <v>70</v>
      </c>
      <c r="T17" s="21" t="s">
        <v>70</v>
      </c>
      <c r="U17" s="21" t="s">
        <v>70</v>
      </c>
      <c r="V17" s="21" t="s">
        <v>70</v>
      </c>
      <c r="W17" s="21" t="s">
        <v>70</v>
      </c>
      <c r="X17" s="18">
        <v>2015</v>
      </c>
      <c r="Y17" s="2" t="s">
        <v>105</v>
      </c>
    </row>
    <row r="18" spans="1:25" ht="51.75">
      <c r="A18" s="18">
        <v>5</v>
      </c>
      <c r="B18" s="19" t="s">
        <v>80</v>
      </c>
      <c r="C18" s="20" t="s">
        <v>43</v>
      </c>
      <c r="D18" s="21" t="s">
        <v>70</v>
      </c>
      <c r="E18" s="22" t="s">
        <v>27</v>
      </c>
      <c r="F18" s="23">
        <v>3207.7</v>
      </c>
      <c r="G18" s="23">
        <v>2702.4</v>
      </c>
      <c r="H18" s="23" t="s">
        <v>48</v>
      </c>
      <c r="I18" s="23">
        <v>858130</v>
      </c>
      <c r="J18" s="23">
        <v>858130</v>
      </c>
      <c r="K18" s="21" t="s">
        <v>70</v>
      </c>
      <c r="L18" s="21" t="s">
        <v>70</v>
      </c>
      <c r="M18" s="23">
        <v>858130</v>
      </c>
      <c r="N18" s="21" t="s">
        <v>70</v>
      </c>
      <c r="O18" s="21" t="s">
        <v>70</v>
      </c>
      <c r="P18" s="21" t="s">
        <v>70</v>
      </c>
      <c r="Q18" s="21" t="s">
        <v>70</v>
      </c>
      <c r="R18" s="21" t="s">
        <v>70</v>
      </c>
      <c r="S18" s="21" t="s">
        <v>70</v>
      </c>
      <c r="T18" s="21" t="s">
        <v>70</v>
      </c>
      <c r="U18" s="21" t="s">
        <v>70</v>
      </c>
      <c r="V18" s="21" t="s">
        <v>70</v>
      </c>
      <c r="W18" s="21" t="s">
        <v>70</v>
      </c>
      <c r="X18" s="18">
        <v>2015</v>
      </c>
      <c r="Y18" s="2" t="s">
        <v>105</v>
      </c>
    </row>
    <row r="19" spans="1:25" ht="51.75">
      <c r="A19" s="18">
        <v>6</v>
      </c>
      <c r="B19" s="19" t="s">
        <v>81</v>
      </c>
      <c r="C19" s="20" t="s">
        <v>38</v>
      </c>
      <c r="D19" s="21" t="s">
        <v>70</v>
      </c>
      <c r="E19" s="22" t="s">
        <v>27</v>
      </c>
      <c r="F19" s="23">
        <v>962.2</v>
      </c>
      <c r="G19" s="23">
        <v>871.2</v>
      </c>
      <c r="H19" s="23" t="s">
        <v>49</v>
      </c>
      <c r="I19" s="23">
        <v>1978178.75</v>
      </c>
      <c r="J19" s="23">
        <v>1978178.75</v>
      </c>
      <c r="K19" s="23">
        <v>387448.781</v>
      </c>
      <c r="L19" s="23">
        <v>1362553.375</v>
      </c>
      <c r="M19" s="21" t="s">
        <v>70</v>
      </c>
      <c r="N19" s="21" t="s">
        <v>70</v>
      </c>
      <c r="O19" s="23">
        <v>228176.594</v>
      </c>
      <c r="P19" s="21" t="s">
        <v>70</v>
      </c>
      <c r="Q19" s="21" t="s">
        <v>70</v>
      </c>
      <c r="R19" s="21" t="s">
        <v>70</v>
      </c>
      <c r="S19" s="21" t="s">
        <v>70</v>
      </c>
      <c r="T19" s="21" t="s">
        <v>70</v>
      </c>
      <c r="U19" s="21" t="s">
        <v>70</v>
      </c>
      <c r="V19" s="21" t="s">
        <v>70</v>
      </c>
      <c r="W19" s="21" t="s">
        <v>70</v>
      </c>
      <c r="X19" s="18">
        <v>2015</v>
      </c>
      <c r="Y19" s="2" t="s">
        <v>105</v>
      </c>
    </row>
    <row r="20" spans="1:25" ht="51.75">
      <c r="A20" s="18">
        <v>7</v>
      </c>
      <c r="B20" s="19" t="s">
        <v>82</v>
      </c>
      <c r="C20" s="20" t="s">
        <v>33</v>
      </c>
      <c r="D20" s="21" t="s">
        <v>70</v>
      </c>
      <c r="E20" s="22" t="s">
        <v>27</v>
      </c>
      <c r="F20" s="23">
        <v>1002.6</v>
      </c>
      <c r="G20" s="23">
        <v>872.8</v>
      </c>
      <c r="H20" s="23" t="s">
        <v>52</v>
      </c>
      <c r="I20" s="23">
        <v>388160.344</v>
      </c>
      <c r="J20" s="23">
        <v>388160.344</v>
      </c>
      <c r="K20" s="23">
        <v>388160.344</v>
      </c>
      <c r="L20" s="21" t="s">
        <v>70</v>
      </c>
      <c r="M20" s="21" t="s">
        <v>70</v>
      </c>
      <c r="N20" s="21" t="s">
        <v>70</v>
      </c>
      <c r="O20" s="21" t="s">
        <v>70</v>
      </c>
      <c r="P20" s="21" t="s">
        <v>70</v>
      </c>
      <c r="Q20" s="21" t="s">
        <v>70</v>
      </c>
      <c r="R20" s="21" t="s">
        <v>70</v>
      </c>
      <c r="S20" s="21" t="s">
        <v>70</v>
      </c>
      <c r="T20" s="21" t="s">
        <v>70</v>
      </c>
      <c r="U20" s="21" t="s">
        <v>70</v>
      </c>
      <c r="V20" s="21" t="s">
        <v>70</v>
      </c>
      <c r="W20" s="21" t="s">
        <v>70</v>
      </c>
      <c r="X20" s="18">
        <v>2015</v>
      </c>
      <c r="Y20" s="2" t="s">
        <v>105</v>
      </c>
    </row>
    <row r="21" spans="1:25" ht="51.75">
      <c r="A21" s="18">
        <v>8</v>
      </c>
      <c r="B21" s="19" t="s">
        <v>83</v>
      </c>
      <c r="C21" s="20" t="s">
        <v>38</v>
      </c>
      <c r="D21" s="21" t="s">
        <v>70</v>
      </c>
      <c r="E21" s="22" t="s">
        <v>27</v>
      </c>
      <c r="F21" s="23">
        <v>4993.9</v>
      </c>
      <c r="G21" s="23">
        <v>4333.9</v>
      </c>
      <c r="H21" s="23" t="s">
        <v>53</v>
      </c>
      <c r="I21" s="23">
        <v>10962483.937</v>
      </c>
      <c r="J21" s="23">
        <v>10962483.937</v>
      </c>
      <c r="K21" s="23">
        <v>1927415.375</v>
      </c>
      <c r="L21" s="23">
        <v>6817887.5</v>
      </c>
      <c r="M21" s="21" t="s">
        <v>70</v>
      </c>
      <c r="N21" s="23">
        <v>869267.062</v>
      </c>
      <c r="O21" s="23">
        <v>803650.812</v>
      </c>
      <c r="P21" s="23">
        <v>544263.188</v>
      </c>
      <c r="Q21" s="21" t="s">
        <v>70</v>
      </c>
      <c r="R21" s="21" t="s">
        <v>70</v>
      </c>
      <c r="S21" s="21" t="s">
        <v>70</v>
      </c>
      <c r="T21" s="21" t="s">
        <v>70</v>
      </c>
      <c r="U21" s="21" t="s">
        <v>70</v>
      </c>
      <c r="V21" s="21" t="s">
        <v>70</v>
      </c>
      <c r="W21" s="21" t="s">
        <v>70</v>
      </c>
      <c r="X21" s="18">
        <v>2015</v>
      </c>
      <c r="Y21" s="2" t="s">
        <v>105</v>
      </c>
    </row>
    <row r="22" spans="1:25" ht="51.75">
      <c r="A22" s="18">
        <v>9</v>
      </c>
      <c r="B22" s="19" t="s">
        <v>84</v>
      </c>
      <c r="C22" s="20" t="s">
        <v>38</v>
      </c>
      <c r="D22" s="21" t="s">
        <v>70</v>
      </c>
      <c r="E22" s="22" t="s">
        <v>27</v>
      </c>
      <c r="F22" s="23">
        <v>2938.2</v>
      </c>
      <c r="G22" s="23">
        <v>2625.8</v>
      </c>
      <c r="H22" s="23" t="s">
        <v>54</v>
      </c>
      <c r="I22" s="23">
        <v>6567214.312</v>
      </c>
      <c r="J22" s="23">
        <v>6567214.312</v>
      </c>
      <c r="K22" s="23">
        <v>1167772</v>
      </c>
      <c r="L22" s="23">
        <v>4130147</v>
      </c>
      <c r="M22" s="21" t="s">
        <v>70</v>
      </c>
      <c r="N22" s="23">
        <v>492377.406</v>
      </c>
      <c r="O22" s="23">
        <v>413132.156</v>
      </c>
      <c r="P22" s="23">
        <v>363785.75</v>
      </c>
      <c r="Q22" s="21" t="s">
        <v>70</v>
      </c>
      <c r="R22" s="21" t="s">
        <v>70</v>
      </c>
      <c r="S22" s="21" t="s">
        <v>70</v>
      </c>
      <c r="T22" s="21" t="s">
        <v>70</v>
      </c>
      <c r="U22" s="21" t="s">
        <v>70</v>
      </c>
      <c r="V22" s="21" t="s">
        <v>70</v>
      </c>
      <c r="W22" s="21" t="s">
        <v>70</v>
      </c>
      <c r="X22" s="18">
        <v>2015</v>
      </c>
      <c r="Y22" s="2" t="s">
        <v>105</v>
      </c>
    </row>
    <row r="23" spans="1:25" ht="51.75">
      <c r="A23" s="18">
        <v>10</v>
      </c>
      <c r="B23" s="19" t="s">
        <v>85</v>
      </c>
      <c r="C23" s="20" t="s">
        <v>28</v>
      </c>
      <c r="D23" s="21" t="s">
        <v>70</v>
      </c>
      <c r="E23" s="22" t="s">
        <v>27</v>
      </c>
      <c r="F23" s="23">
        <v>584.6</v>
      </c>
      <c r="G23" s="23">
        <v>430.6</v>
      </c>
      <c r="H23" s="23" t="s">
        <v>55</v>
      </c>
      <c r="I23" s="23">
        <v>1199195.984</v>
      </c>
      <c r="J23" s="23">
        <v>1199195.984</v>
      </c>
      <c r="K23" s="23">
        <v>191500.734</v>
      </c>
      <c r="L23" s="21" t="s">
        <v>70</v>
      </c>
      <c r="M23" s="21" t="s">
        <v>70</v>
      </c>
      <c r="N23" s="21" t="s">
        <v>70</v>
      </c>
      <c r="O23" s="21" t="s">
        <v>70</v>
      </c>
      <c r="P23" s="21" t="s">
        <v>70</v>
      </c>
      <c r="Q23" s="21" t="s">
        <v>70</v>
      </c>
      <c r="R23" s="21" t="s">
        <v>70</v>
      </c>
      <c r="S23" s="21" t="s">
        <v>70</v>
      </c>
      <c r="T23" s="21" t="s">
        <v>70</v>
      </c>
      <c r="U23" s="23">
        <v>1007695.25</v>
      </c>
      <c r="V23" s="21" t="s">
        <v>70</v>
      </c>
      <c r="W23" s="21" t="s">
        <v>70</v>
      </c>
      <c r="X23" s="18">
        <v>2015</v>
      </c>
      <c r="Y23" s="2" t="s">
        <v>105</v>
      </c>
    </row>
    <row r="24" spans="1:25" ht="26.25">
      <c r="A24" s="18">
        <v>11</v>
      </c>
      <c r="B24" s="19" t="s">
        <v>86</v>
      </c>
      <c r="C24" s="20" t="s">
        <v>56</v>
      </c>
      <c r="D24" s="21" t="s">
        <v>70</v>
      </c>
      <c r="E24" s="22" t="s">
        <v>44</v>
      </c>
      <c r="F24" s="23">
        <v>5479.9</v>
      </c>
      <c r="G24" s="23">
        <v>5139.4</v>
      </c>
      <c r="H24" s="23" t="s">
        <v>57</v>
      </c>
      <c r="I24" s="23">
        <v>1107667</v>
      </c>
      <c r="J24" s="23">
        <v>1107667</v>
      </c>
      <c r="K24" s="21" t="s">
        <v>70</v>
      </c>
      <c r="L24" s="21" t="s">
        <v>70</v>
      </c>
      <c r="M24" s="21" t="s">
        <v>70</v>
      </c>
      <c r="N24" s="21" t="s">
        <v>70</v>
      </c>
      <c r="O24" s="21" t="s">
        <v>70</v>
      </c>
      <c r="P24" s="21" t="s">
        <v>70</v>
      </c>
      <c r="Q24" s="21" t="s">
        <v>70</v>
      </c>
      <c r="R24" s="21" t="s">
        <v>70</v>
      </c>
      <c r="S24" s="21" t="s">
        <v>70</v>
      </c>
      <c r="T24" s="21" t="s">
        <v>70</v>
      </c>
      <c r="U24" s="21" t="s">
        <v>70</v>
      </c>
      <c r="V24" s="21" t="s">
        <v>70</v>
      </c>
      <c r="W24" s="23">
        <v>1107667</v>
      </c>
      <c r="X24" s="18">
        <v>2015</v>
      </c>
      <c r="Y24" s="2" t="s">
        <v>105</v>
      </c>
    </row>
    <row r="25" spans="1:25" ht="51.75">
      <c r="A25" s="18">
        <v>12</v>
      </c>
      <c r="B25" s="19" t="s">
        <v>87</v>
      </c>
      <c r="C25" s="20" t="s">
        <v>33</v>
      </c>
      <c r="D25" s="21" t="s">
        <v>70</v>
      </c>
      <c r="E25" s="22" t="s">
        <v>27</v>
      </c>
      <c r="F25" s="23">
        <v>3478.3</v>
      </c>
      <c r="G25" s="23">
        <v>3114</v>
      </c>
      <c r="H25" s="23" t="s">
        <v>58</v>
      </c>
      <c r="I25" s="23">
        <v>3214405</v>
      </c>
      <c r="J25" s="23">
        <v>3214405</v>
      </c>
      <c r="K25" s="21" t="s">
        <v>70</v>
      </c>
      <c r="L25" s="21" t="s">
        <v>70</v>
      </c>
      <c r="M25" s="21" t="s">
        <v>70</v>
      </c>
      <c r="N25" s="21" t="s">
        <v>70</v>
      </c>
      <c r="O25" s="21" t="s">
        <v>70</v>
      </c>
      <c r="P25" s="21" t="s">
        <v>70</v>
      </c>
      <c r="Q25" s="21" t="s">
        <v>70</v>
      </c>
      <c r="R25" s="21" t="s">
        <v>70</v>
      </c>
      <c r="S25" s="21" t="s">
        <v>70</v>
      </c>
      <c r="T25" s="21" t="s">
        <v>70</v>
      </c>
      <c r="U25" s="23">
        <v>3214405</v>
      </c>
      <c r="V25" s="21" t="s">
        <v>70</v>
      </c>
      <c r="W25" s="21" t="s">
        <v>70</v>
      </c>
      <c r="X25" s="18">
        <v>2015</v>
      </c>
      <c r="Y25" s="2" t="s">
        <v>105</v>
      </c>
    </row>
    <row r="26" spans="1:25" ht="51.75">
      <c r="A26" s="18">
        <v>13</v>
      </c>
      <c r="B26" s="19" t="s">
        <v>88</v>
      </c>
      <c r="C26" s="20" t="s">
        <v>38</v>
      </c>
      <c r="D26" s="21" t="s">
        <v>70</v>
      </c>
      <c r="E26" s="22" t="s">
        <v>27</v>
      </c>
      <c r="F26" s="23">
        <v>766.6</v>
      </c>
      <c r="G26" s="23">
        <v>671.6</v>
      </c>
      <c r="H26" s="23" t="s">
        <v>52</v>
      </c>
      <c r="I26" s="23">
        <v>1464125.054</v>
      </c>
      <c r="J26" s="23">
        <v>1464125.054</v>
      </c>
      <c r="K26" s="23">
        <v>298680.656</v>
      </c>
      <c r="L26" s="23">
        <v>1056366.375</v>
      </c>
      <c r="M26" s="21" t="s">
        <v>70</v>
      </c>
      <c r="N26" s="23">
        <v>109078.023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18">
        <v>2015</v>
      </c>
      <c r="Y26" s="2" t="s">
        <v>105</v>
      </c>
    </row>
    <row r="27" spans="1:25" ht="51.75">
      <c r="A27" s="18">
        <v>14</v>
      </c>
      <c r="B27" s="19" t="s">
        <v>89</v>
      </c>
      <c r="C27" s="20" t="s">
        <v>28</v>
      </c>
      <c r="D27" s="21" t="s">
        <v>70</v>
      </c>
      <c r="E27" s="22" t="s">
        <v>27</v>
      </c>
      <c r="F27" s="23">
        <v>2847.1</v>
      </c>
      <c r="G27" s="23">
        <v>2611</v>
      </c>
      <c r="H27" s="23" t="s">
        <v>59</v>
      </c>
      <c r="I27" s="23">
        <v>2258507</v>
      </c>
      <c r="J27" s="23">
        <v>2258507</v>
      </c>
      <c r="K27" s="21" t="s">
        <v>70</v>
      </c>
      <c r="L27" s="21" t="s">
        <v>70</v>
      </c>
      <c r="M27" s="21" t="s">
        <v>70</v>
      </c>
      <c r="N27" s="21" t="s">
        <v>70</v>
      </c>
      <c r="O27" s="21" t="s">
        <v>70</v>
      </c>
      <c r="P27" s="21" t="s">
        <v>70</v>
      </c>
      <c r="Q27" s="21" t="s">
        <v>70</v>
      </c>
      <c r="R27" s="21" t="s">
        <v>70</v>
      </c>
      <c r="S27" s="21" t="s">
        <v>70</v>
      </c>
      <c r="T27" s="21" t="s">
        <v>70</v>
      </c>
      <c r="U27" s="23">
        <v>2258507</v>
      </c>
      <c r="V27" s="21" t="s">
        <v>70</v>
      </c>
      <c r="W27" s="21" t="s">
        <v>70</v>
      </c>
      <c r="X27" s="18">
        <v>2015</v>
      </c>
      <c r="Y27" s="2" t="s">
        <v>105</v>
      </c>
    </row>
    <row r="28" spans="1:25" ht="39">
      <c r="A28" s="18">
        <v>15</v>
      </c>
      <c r="B28" s="19" t="s">
        <v>90</v>
      </c>
      <c r="C28" s="20" t="s">
        <v>60</v>
      </c>
      <c r="D28" s="21" t="s">
        <v>70</v>
      </c>
      <c r="E28" s="22" t="s">
        <v>61</v>
      </c>
      <c r="F28" s="23">
        <v>38526.5</v>
      </c>
      <c r="G28" s="23">
        <v>30871.1</v>
      </c>
      <c r="H28" s="23" t="s">
        <v>62</v>
      </c>
      <c r="I28" s="23">
        <v>38430616</v>
      </c>
      <c r="J28" s="23">
        <v>38430616</v>
      </c>
      <c r="K28" s="21" t="s">
        <v>70</v>
      </c>
      <c r="L28" s="21" t="s">
        <v>70</v>
      </c>
      <c r="M28" s="21" t="s">
        <v>70</v>
      </c>
      <c r="N28" s="21" t="s">
        <v>70</v>
      </c>
      <c r="O28" s="21" t="s">
        <v>70</v>
      </c>
      <c r="P28" s="21" t="s">
        <v>70</v>
      </c>
      <c r="Q28" s="21" t="s">
        <v>70</v>
      </c>
      <c r="R28" s="21" t="s">
        <v>70</v>
      </c>
      <c r="S28" s="21" t="s">
        <v>70</v>
      </c>
      <c r="T28" s="23">
        <v>38430616</v>
      </c>
      <c r="U28" s="21" t="s">
        <v>70</v>
      </c>
      <c r="V28" s="21" t="s">
        <v>70</v>
      </c>
      <c r="W28" s="21" t="s">
        <v>70</v>
      </c>
      <c r="X28" s="18">
        <v>2015</v>
      </c>
      <c r="Y28" s="2" t="s">
        <v>105</v>
      </c>
    </row>
    <row r="29" spans="1:25" ht="26.25">
      <c r="A29" s="18">
        <v>16</v>
      </c>
      <c r="B29" s="19" t="s">
        <v>91</v>
      </c>
      <c r="C29" s="20" t="s">
        <v>63</v>
      </c>
      <c r="D29" s="21" t="s">
        <v>70</v>
      </c>
      <c r="E29" s="22" t="s">
        <v>44</v>
      </c>
      <c r="F29" s="23">
        <v>6405.1</v>
      </c>
      <c r="G29" s="23">
        <v>5739.1</v>
      </c>
      <c r="H29" s="23" t="s">
        <v>64</v>
      </c>
      <c r="I29" s="23">
        <v>5470451.5</v>
      </c>
      <c r="J29" s="23">
        <v>5470451.5</v>
      </c>
      <c r="K29" s="21" t="s">
        <v>70</v>
      </c>
      <c r="L29" s="21" t="s">
        <v>70</v>
      </c>
      <c r="M29" s="21" t="s">
        <v>70</v>
      </c>
      <c r="N29" s="21" t="s">
        <v>70</v>
      </c>
      <c r="O29" s="21" t="s">
        <v>70</v>
      </c>
      <c r="P29" s="21" t="s">
        <v>70</v>
      </c>
      <c r="Q29" s="21" t="s">
        <v>70</v>
      </c>
      <c r="R29" s="21" t="s">
        <v>70</v>
      </c>
      <c r="S29" s="21" t="s">
        <v>70</v>
      </c>
      <c r="T29" s="21" t="s">
        <v>70</v>
      </c>
      <c r="U29" s="23">
        <v>5470451.5</v>
      </c>
      <c r="V29" s="21" t="s">
        <v>70</v>
      </c>
      <c r="W29" s="21" t="s">
        <v>70</v>
      </c>
      <c r="X29" s="18">
        <v>2015</v>
      </c>
      <c r="Y29" s="2" t="s">
        <v>105</v>
      </c>
    </row>
    <row r="30" spans="1:25" ht="26.25">
      <c r="A30" s="18">
        <v>17</v>
      </c>
      <c r="B30" s="19" t="s">
        <v>92</v>
      </c>
      <c r="C30" s="20" t="s">
        <v>39</v>
      </c>
      <c r="D30" s="21" t="s">
        <v>70</v>
      </c>
      <c r="E30" s="22" t="s">
        <v>75</v>
      </c>
      <c r="F30" s="23">
        <v>3924.9</v>
      </c>
      <c r="G30" s="23">
        <v>3519.9</v>
      </c>
      <c r="H30" s="23" t="s">
        <v>42</v>
      </c>
      <c r="I30" s="23">
        <v>4425441.5</v>
      </c>
      <c r="J30" s="23">
        <v>4425441.5</v>
      </c>
      <c r="K30" s="21" t="s">
        <v>70</v>
      </c>
      <c r="L30" s="21" t="s">
        <v>70</v>
      </c>
      <c r="M30" s="21" t="s">
        <v>70</v>
      </c>
      <c r="N30" s="21" t="s">
        <v>70</v>
      </c>
      <c r="O30" s="21" t="s">
        <v>70</v>
      </c>
      <c r="P30" s="21" t="s">
        <v>70</v>
      </c>
      <c r="Q30" s="21" t="s">
        <v>70</v>
      </c>
      <c r="R30" s="21" t="s">
        <v>70</v>
      </c>
      <c r="S30" s="21" t="s">
        <v>70</v>
      </c>
      <c r="T30" s="21" t="s">
        <v>70</v>
      </c>
      <c r="U30" s="23">
        <v>4425441.5</v>
      </c>
      <c r="V30" s="21" t="s">
        <v>70</v>
      </c>
      <c r="W30" s="21" t="s">
        <v>70</v>
      </c>
      <c r="X30" s="18">
        <v>2015</v>
      </c>
      <c r="Y30" s="2" t="s">
        <v>105</v>
      </c>
    </row>
    <row r="31" spans="1:25" ht="51.75">
      <c r="A31" s="18">
        <v>18</v>
      </c>
      <c r="B31" s="19" t="s">
        <v>93</v>
      </c>
      <c r="C31" s="20" t="s">
        <v>35</v>
      </c>
      <c r="D31" s="21" t="s">
        <v>70</v>
      </c>
      <c r="E31" s="22" t="s">
        <v>27</v>
      </c>
      <c r="F31" s="23">
        <v>94</v>
      </c>
      <c r="G31" s="23">
        <v>43</v>
      </c>
      <c r="H31" s="23" t="s">
        <v>45</v>
      </c>
      <c r="I31" s="23">
        <v>763923.75</v>
      </c>
      <c r="J31" s="23">
        <v>763923.75</v>
      </c>
      <c r="K31" s="21" t="s">
        <v>70</v>
      </c>
      <c r="L31" s="21" t="s">
        <v>70</v>
      </c>
      <c r="M31" s="21" t="s">
        <v>70</v>
      </c>
      <c r="N31" s="21" t="s">
        <v>70</v>
      </c>
      <c r="O31" s="21" t="s">
        <v>70</v>
      </c>
      <c r="P31" s="21" t="s">
        <v>70</v>
      </c>
      <c r="Q31" s="21" t="s">
        <v>70</v>
      </c>
      <c r="R31" s="21" t="s">
        <v>70</v>
      </c>
      <c r="S31" s="21" t="s">
        <v>70</v>
      </c>
      <c r="T31" s="21" t="s">
        <v>70</v>
      </c>
      <c r="U31" s="23">
        <v>763923.75</v>
      </c>
      <c r="V31" s="21" t="s">
        <v>70</v>
      </c>
      <c r="W31" s="21" t="s">
        <v>70</v>
      </c>
      <c r="X31" s="18">
        <v>2015</v>
      </c>
      <c r="Y31" s="2" t="s">
        <v>105</v>
      </c>
    </row>
    <row r="32" spans="1:25" ht="51.75">
      <c r="A32" s="18">
        <v>19</v>
      </c>
      <c r="B32" s="19" t="s">
        <v>94</v>
      </c>
      <c r="C32" s="20" t="s">
        <v>38</v>
      </c>
      <c r="D32" s="21" t="s">
        <v>70</v>
      </c>
      <c r="E32" s="22" t="s">
        <v>27</v>
      </c>
      <c r="F32" s="23">
        <v>3193</v>
      </c>
      <c r="G32" s="23">
        <v>2775</v>
      </c>
      <c r="H32" s="23" t="s">
        <v>36</v>
      </c>
      <c r="I32" s="23">
        <v>5791149.75</v>
      </c>
      <c r="J32" s="23">
        <v>5791149.75</v>
      </c>
      <c r="K32" s="23">
        <v>1041484.25</v>
      </c>
      <c r="L32" s="23">
        <v>3466238.5</v>
      </c>
      <c r="M32" s="21" t="s">
        <v>70</v>
      </c>
      <c r="N32" s="23">
        <v>682794</v>
      </c>
      <c r="O32" s="23">
        <v>600633</v>
      </c>
      <c r="P32" s="21" t="s">
        <v>70</v>
      </c>
      <c r="Q32" s="21" t="s">
        <v>70</v>
      </c>
      <c r="R32" s="21" t="s">
        <v>70</v>
      </c>
      <c r="S32" s="21" t="s">
        <v>70</v>
      </c>
      <c r="T32" s="21" t="s">
        <v>70</v>
      </c>
      <c r="U32" s="21" t="s">
        <v>70</v>
      </c>
      <c r="V32" s="21" t="s">
        <v>70</v>
      </c>
      <c r="W32" s="21" t="s">
        <v>70</v>
      </c>
      <c r="X32" s="18">
        <v>2015</v>
      </c>
      <c r="Y32" s="2" t="s">
        <v>105</v>
      </c>
    </row>
    <row r="33" spans="1:25" ht="51.75">
      <c r="A33" s="18">
        <v>20</v>
      </c>
      <c r="B33" s="19" t="s">
        <v>95</v>
      </c>
      <c r="C33" s="20" t="s">
        <v>38</v>
      </c>
      <c r="D33" s="21" t="s">
        <v>70</v>
      </c>
      <c r="E33" s="22" t="s">
        <v>27</v>
      </c>
      <c r="F33" s="23">
        <v>4385.6</v>
      </c>
      <c r="G33" s="23">
        <v>3967.1</v>
      </c>
      <c r="H33" s="23" t="s">
        <v>65</v>
      </c>
      <c r="I33" s="23">
        <v>8279040.25</v>
      </c>
      <c r="J33" s="23">
        <v>8279040.25</v>
      </c>
      <c r="K33" s="23">
        <v>1764288.375</v>
      </c>
      <c r="L33" s="23">
        <v>5699028.5</v>
      </c>
      <c r="M33" s="21" t="s">
        <v>70</v>
      </c>
      <c r="N33" s="23">
        <v>815723.375</v>
      </c>
      <c r="O33" s="21" t="s">
        <v>70</v>
      </c>
      <c r="P33" s="21" t="s">
        <v>70</v>
      </c>
      <c r="Q33" s="21" t="s">
        <v>70</v>
      </c>
      <c r="R33" s="21" t="s">
        <v>70</v>
      </c>
      <c r="S33" s="21" t="s">
        <v>70</v>
      </c>
      <c r="T33" s="21" t="s">
        <v>70</v>
      </c>
      <c r="U33" s="21" t="s">
        <v>70</v>
      </c>
      <c r="V33" s="21" t="s">
        <v>70</v>
      </c>
      <c r="W33" s="21" t="s">
        <v>70</v>
      </c>
      <c r="X33" s="18">
        <v>2015</v>
      </c>
      <c r="Y33" s="2" t="s">
        <v>105</v>
      </c>
    </row>
    <row r="34" spans="1:25" ht="39">
      <c r="A34" s="18">
        <v>21</v>
      </c>
      <c r="B34" s="19" t="s">
        <v>96</v>
      </c>
      <c r="C34" s="20" t="s">
        <v>34</v>
      </c>
      <c r="D34" s="20" t="s">
        <v>40</v>
      </c>
      <c r="E34" s="22" t="s">
        <v>31</v>
      </c>
      <c r="F34" s="23">
        <v>2156.26</v>
      </c>
      <c r="G34" s="23">
        <v>2085.96</v>
      </c>
      <c r="H34" s="23" t="s">
        <v>66</v>
      </c>
      <c r="I34" s="23">
        <v>776114</v>
      </c>
      <c r="J34" s="23">
        <v>776114</v>
      </c>
      <c r="K34" s="21" t="s">
        <v>70</v>
      </c>
      <c r="L34" s="21" t="s">
        <v>70</v>
      </c>
      <c r="M34" s="21" t="s">
        <v>70</v>
      </c>
      <c r="N34" s="21" t="s">
        <v>70</v>
      </c>
      <c r="O34" s="21" t="s">
        <v>70</v>
      </c>
      <c r="P34" s="21" t="s">
        <v>70</v>
      </c>
      <c r="Q34" s="21" t="s">
        <v>70</v>
      </c>
      <c r="R34" s="21" t="s">
        <v>70</v>
      </c>
      <c r="S34" s="21" t="s">
        <v>70</v>
      </c>
      <c r="T34" s="21" t="s">
        <v>70</v>
      </c>
      <c r="U34" s="21" t="s">
        <v>70</v>
      </c>
      <c r="V34" s="21" t="s">
        <v>70</v>
      </c>
      <c r="W34" s="23">
        <v>776114</v>
      </c>
      <c r="X34" s="18">
        <v>2015</v>
      </c>
      <c r="Y34" s="2" t="s">
        <v>105</v>
      </c>
    </row>
    <row r="35" spans="1:25" ht="51.75">
      <c r="A35" s="18">
        <v>22</v>
      </c>
      <c r="B35" s="19" t="s">
        <v>97</v>
      </c>
      <c r="C35" s="20" t="s">
        <v>43</v>
      </c>
      <c r="D35" s="21" t="s">
        <v>70</v>
      </c>
      <c r="E35" s="22" t="s">
        <v>27</v>
      </c>
      <c r="F35" s="23">
        <v>2444.2</v>
      </c>
      <c r="G35" s="23">
        <v>2139</v>
      </c>
      <c r="H35" s="23" t="s">
        <v>67</v>
      </c>
      <c r="I35" s="23">
        <v>951277.5</v>
      </c>
      <c r="J35" s="23">
        <v>951277.5</v>
      </c>
      <c r="K35" s="23">
        <v>951277.5</v>
      </c>
      <c r="L35" s="21" t="s">
        <v>70</v>
      </c>
      <c r="M35" s="21" t="s">
        <v>70</v>
      </c>
      <c r="N35" s="21" t="s">
        <v>70</v>
      </c>
      <c r="O35" s="21" t="s">
        <v>70</v>
      </c>
      <c r="P35" s="21" t="s">
        <v>70</v>
      </c>
      <c r="Q35" s="21" t="s">
        <v>70</v>
      </c>
      <c r="R35" s="21" t="s">
        <v>70</v>
      </c>
      <c r="S35" s="21" t="s">
        <v>70</v>
      </c>
      <c r="T35" s="21" t="s">
        <v>70</v>
      </c>
      <c r="U35" s="21" t="s">
        <v>70</v>
      </c>
      <c r="V35" s="21" t="s">
        <v>70</v>
      </c>
      <c r="W35" s="21" t="s">
        <v>70</v>
      </c>
      <c r="X35" s="18">
        <v>2015</v>
      </c>
      <c r="Y35" s="2" t="s">
        <v>105</v>
      </c>
    </row>
    <row r="36" spans="1:25" ht="51.75">
      <c r="A36" s="18">
        <v>23</v>
      </c>
      <c r="B36" s="19" t="s">
        <v>98</v>
      </c>
      <c r="C36" s="20" t="s">
        <v>32</v>
      </c>
      <c r="D36" s="21" t="s">
        <v>70</v>
      </c>
      <c r="E36" s="22" t="s">
        <v>27</v>
      </c>
      <c r="F36" s="23">
        <v>1171</v>
      </c>
      <c r="G36" s="23">
        <v>1049</v>
      </c>
      <c r="H36" s="23" t="s">
        <v>68</v>
      </c>
      <c r="I36" s="23">
        <v>1937361</v>
      </c>
      <c r="J36" s="23">
        <v>1937361</v>
      </c>
      <c r="K36" s="21" t="s">
        <v>70</v>
      </c>
      <c r="L36" s="23">
        <v>1649982.625</v>
      </c>
      <c r="M36" s="21" t="s">
        <v>70</v>
      </c>
      <c r="N36" s="21" t="s">
        <v>70</v>
      </c>
      <c r="O36" s="23">
        <v>287378.375</v>
      </c>
      <c r="P36" s="21" t="s">
        <v>70</v>
      </c>
      <c r="Q36" s="21" t="s">
        <v>70</v>
      </c>
      <c r="R36" s="21" t="s">
        <v>70</v>
      </c>
      <c r="S36" s="21" t="s">
        <v>70</v>
      </c>
      <c r="T36" s="21" t="s">
        <v>70</v>
      </c>
      <c r="U36" s="21" t="s">
        <v>70</v>
      </c>
      <c r="V36" s="21" t="s">
        <v>70</v>
      </c>
      <c r="W36" s="21" t="s">
        <v>70</v>
      </c>
      <c r="X36" s="18">
        <v>2015</v>
      </c>
      <c r="Y36" s="2" t="s">
        <v>105</v>
      </c>
    </row>
    <row r="37" spans="1:25" ht="12.75">
      <c r="A37" s="24" t="s">
        <v>0</v>
      </c>
      <c r="B37" s="38" t="s">
        <v>46</v>
      </c>
      <c r="C37" s="39"/>
      <c r="D37" s="25"/>
      <c r="E37" s="26"/>
      <c r="F37" s="27">
        <f>SUM(F14:F36)</f>
        <v>100783.16</v>
      </c>
      <c r="G37" s="27">
        <f aca="true" t="shared" si="0" ref="G37:Y37">SUM(G14:G36)</f>
        <v>86135.26</v>
      </c>
      <c r="H37" s="27"/>
      <c r="I37" s="27">
        <f t="shared" si="0"/>
        <v>114546734.91299999</v>
      </c>
      <c r="J37" s="27">
        <f t="shared" si="0"/>
        <v>114546734.91299999</v>
      </c>
      <c r="K37" s="27">
        <f t="shared" si="0"/>
        <v>11488948.015</v>
      </c>
      <c r="L37" s="27">
        <f t="shared" si="0"/>
        <v>33787807.875</v>
      </c>
      <c r="M37" s="27">
        <f t="shared" si="0"/>
        <v>858130</v>
      </c>
      <c r="N37" s="27">
        <f t="shared" si="0"/>
        <v>3958785.491</v>
      </c>
      <c r="O37" s="27">
        <f t="shared" si="0"/>
        <v>3513858.281</v>
      </c>
      <c r="P37" s="27">
        <f t="shared" si="0"/>
        <v>1588130.126</v>
      </c>
      <c r="Q37" s="27">
        <f t="shared" si="0"/>
        <v>0</v>
      </c>
      <c r="R37" s="27">
        <f t="shared" si="0"/>
        <v>0</v>
      </c>
      <c r="S37" s="27">
        <f t="shared" si="0"/>
        <v>0</v>
      </c>
      <c r="T37" s="27">
        <f t="shared" si="0"/>
        <v>38430616</v>
      </c>
      <c r="U37" s="27">
        <f t="shared" si="0"/>
        <v>18734477.75</v>
      </c>
      <c r="V37" s="27">
        <f t="shared" si="0"/>
        <v>0</v>
      </c>
      <c r="W37" s="27">
        <f t="shared" si="0"/>
        <v>1883781</v>
      </c>
      <c r="X37" s="27"/>
      <c r="Y37" s="27">
        <f t="shared" si="0"/>
        <v>0</v>
      </c>
    </row>
    <row r="39" spans="1:9" ht="12.75">
      <c r="A39" s="1"/>
      <c r="B39" s="9"/>
      <c r="I39" s="28"/>
    </row>
    <row r="40" spans="1:9" ht="12.75">
      <c r="A40" s="1"/>
      <c r="B40" s="9"/>
      <c r="I40" s="28"/>
    </row>
    <row r="42" ht="12.75">
      <c r="B42" s="9"/>
    </row>
    <row r="43" ht="12.75">
      <c r="B43" s="9"/>
    </row>
  </sheetData>
  <mergeCells count="32">
    <mergeCell ref="A13:Y13"/>
    <mergeCell ref="B37:C37"/>
    <mergeCell ref="K9:P9"/>
    <mergeCell ref="Q9:Q10"/>
    <mergeCell ref="R9:R10"/>
    <mergeCell ref="S9:S10"/>
    <mergeCell ref="T9:T10"/>
    <mergeCell ref="U9:U10"/>
    <mergeCell ref="A8:A11"/>
    <mergeCell ref="B8:B11"/>
    <mergeCell ref="I8:J8"/>
    <mergeCell ref="K8:W8"/>
    <mergeCell ref="X8:X11"/>
    <mergeCell ref="Y8:Y11"/>
    <mergeCell ref="C9:C11"/>
    <mergeCell ref="D9:D11"/>
    <mergeCell ref="F9:F10"/>
    <mergeCell ref="G9:G10"/>
    <mergeCell ref="I9:I10"/>
    <mergeCell ref="J9:J10"/>
    <mergeCell ref="C8:D8"/>
    <mergeCell ref="E8:E11"/>
    <mergeCell ref="F8:G8"/>
    <mergeCell ref="H8:H11"/>
    <mergeCell ref="V9:V10"/>
    <mergeCell ref="W9:W10"/>
    <mergeCell ref="A6:Y6"/>
    <mergeCell ref="X1:Y1"/>
    <mergeCell ref="X2:Y2"/>
    <mergeCell ref="X3:Y3"/>
    <mergeCell ref="X4:Y4"/>
    <mergeCell ref="A5:Y5"/>
  </mergeCells>
  <printOptions/>
  <pageMargins left="0.31496062992125984" right="0.1968503937007874" top="0.3937007874015748" bottom="0.3937007874015748" header="0" footer="0.5118110236220472"/>
  <pageSetup fitToHeight="6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oltalex</dc:creator>
  <cp:keywords/>
  <dc:description/>
  <cp:lastModifiedBy>RePack by SPecialiST</cp:lastModifiedBy>
  <cp:lastPrinted>2015-02-12T12:07:28Z</cp:lastPrinted>
  <dcterms:created xsi:type="dcterms:W3CDTF">2008-01-30T09:51:40Z</dcterms:created>
  <dcterms:modified xsi:type="dcterms:W3CDTF">2015-02-18T12:48:40Z</dcterms:modified>
  <cp:category/>
  <cp:version/>
  <cp:contentType/>
  <cp:contentStatus/>
</cp:coreProperties>
</file>