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2 год\"/>
    </mc:Choice>
  </mc:AlternateContent>
  <bookViews>
    <workbookView xWindow="-120" yWindow="-120" windowWidth="20730" windowHeight="11160"/>
  </bookViews>
  <sheets>
    <sheet name="лист 1" sheetId="2" r:id="rId1"/>
  </sheets>
  <definedNames>
    <definedName name="_xlnm._FilterDatabase" localSheetId="0" hidden="1">'лист 1'!$A$3:$J$124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6" i="2" l="1"/>
  <c r="C67" i="2"/>
  <c r="C66" i="2" l="1"/>
  <c r="C99" i="2" l="1"/>
  <c r="C98" i="2"/>
  <c r="C121" i="2"/>
  <c r="C97" i="2"/>
  <c r="C77" i="2"/>
  <c r="C63" i="2"/>
</calcChain>
</file>

<file path=xl/sharedStrings.xml><?xml version="1.0" encoding="utf-8"?>
<sst xmlns="http://schemas.openxmlformats.org/spreadsheetml/2006/main" count="126" uniqueCount="126">
  <si>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</si>
  <si>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</si>
  <si>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</si>
  <si>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</si>
  <si>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</si>
  <si>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</si>
  <si>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</si>
  <si>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</si>
  <si>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</si>
  <si>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</si>
  <si>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</si>
  <si>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</si>
  <si>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</si>
  <si>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</si>
  <si>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</si>
  <si>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</si>
  <si>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</si>
  <si>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</si>
  <si>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</si>
  <si>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</si>
  <si>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</si>
  <si>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</si>
  <si>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</si>
  <si>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</si>
  <si>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</si>
  <si>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</si>
  <si>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</si>
  <si>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</si>
  <si>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</si>
  <si>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</si>
  <si>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</si>
  <si>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</si>
  <si>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</si>
  <si>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</si>
  <si>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</si>
  <si>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</si>
  <si>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</si>
  <si>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</si>
  <si>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</si>
  <si>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</si>
  <si>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</si>
  <si>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</si>
  <si>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</si>
  <si>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</si>
  <si>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</si>
  <si>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</si>
  <si>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</si>
  <si>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</si>
  <si>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</si>
  <si>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</si>
  <si>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</si>
  <si>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</si>
  <si>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</si>
  <si>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</si>
  <si>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</si>
  <si>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</si>
  <si>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</si>
  <si>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</si>
  <si>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</si>
  <si>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</si>
  <si>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</si>
  <si>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</si>
  <si>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</si>
  <si>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</si>
  <si>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</si>
  <si>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</si>
  <si>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</si>
  <si>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</si>
  <si>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</si>
  <si>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</si>
  <si>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</si>
  <si>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</si>
  <si>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</si>
  <si>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</si>
  <si>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</si>
  <si>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</si>
  <si>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</si>
  <si>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</si>
  <si>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</si>
  <si>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</si>
  <si>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</si>
  <si>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</si>
  <si>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</si>
  <si>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</si>
  <si>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</si>
  <si>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</si>
  <si>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</si>
  <si>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</si>
  <si>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</si>
  <si>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</si>
  <si>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</si>
  <si>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</si>
  <si>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</si>
  <si>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</si>
  <si>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</si>
  <si>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</si>
  <si>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</si>
  <si>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</si>
  <si>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</si>
  <si>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</si>
  <si>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</si>
  <si>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</si>
  <si>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</si>
  <si>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</si>
  <si>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</si>
  <si>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</si>
  <si>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</si>
  <si>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</si>
  <si>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</si>
  <si>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</si>
  <si>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 xml:space="preserve">Наличная ул., д.21 </t>
  </si>
  <si>
    <t>ГВС м3</t>
  </si>
  <si>
    <t>Гаванская ул., д.30</t>
  </si>
  <si>
    <t>Гаванская ул., д.32</t>
  </si>
  <si>
    <t>Гаванская ул., д.34</t>
  </si>
  <si>
    <t>Гаванская ул., д.36</t>
  </si>
  <si>
    <t>20 линия д.13 А</t>
  </si>
  <si>
    <t>20 линия д.15</t>
  </si>
  <si>
    <t>10 линия д.17</t>
  </si>
  <si>
    <t>Средний пр., д.70</t>
  </si>
  <si>
    <t>Наличная ул., д.36 к.3</t>
  </si>
  <si>
    <t>12 линия д.19</t>
  </si>
  <si>
    <t>13 линия д.54 лит.В</t>
  </si>
  <si>
    <t xml:space="preserve">Детская ул., д.17 </t>
  </si>
  <si>
    <t>Расход   ГВС  по ОДПУ за Август  месяц 2022 года</t>
  </si>
  <si>
    <t>19 линия д.6А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</si>
</sst>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26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topLeftCell="A91" zoomScaleNormal="100" workbookViewId="0">
      <selection activeCell="F111" sqref="F111"/>
    </sheetView>
  </sheetViews>
  <sheetFormatPr defaultRowHeight="15.75" x14ac:dyDescent="0.25"/>
  <cols>
    <col min="1" max="1" width="6" style="1" customWidth="1"/>
    <col min="2" max="2" width="40.5703125" style="2" customWidth="1"/>
    <col min="3" max="3" width="12.140625" style="3" customWidth="1"/>
    <col min="4" max="8" width="9.140625" style="1" customWidth="1"/>
    <col min="9" max="16384" width="9.140625" style="1"/>
  </cols>
  <sheetData>
    <row r="1" spans="1:6" s="3" customFormat="1" ht="38.25" customHeight="1" x14ac:dyDescent="0.25">
      <c r="A1" s="20" t="s">
        <v>124</v>
      </c>
      <c r="B1" s="20"/>
      <c r="C1" s="20"/>
    </row>
    <row r="2" spans="1:6" ht="53.25" customHeight="1" x14ac:dyDescent="0.25">
      <c r="A2" s="19" t="s">
        <v>57</v>
      </c>
      <c r="B2" s="18" t="s">
        <v>0</v>
      </c>
      <c r="C2" s="17" t="s">
        <v>111</v>
      </c>
    </row>
    <row r="3" spans="1:6" ht="15" customHeight="1" x14ac:dyDescent="0.25">
      <c r="A3" s="16">
        <v>1</v>
      </c>
      <c r="B3" s="7" t="s">
        <v>96</v>
      </c>
      <c r="C3" s="10">
        <v>392.49</v>
      </c>
      <c r="D3" s="13"/>
    </row>
    <row r="4" spans="1:6" s="4" customFormat="1" ht="15" customHeight="1" x14ac:dyDescent="0.25">
      <c r="A4" s="16">
        <v>2</v>
      </c>
      <c r="B4" s="7" t="s">
        <v>97</v>
      </c>
      <c r="C4" s="10">
        <v>623.01</v>
      </c>
      <c r="D4" s="14"/>
    </row>
    <row r="5" spans="1:6" s="4" customFormat="1" ht="15" customHeight="1" x14ac:dyDescent="0.25">
      <c r="A5" s="16">
        <v>3</v>
      </c>
      <c r="B5" s="8" t="s">
        <v>98</v>
      </c>
      <c r="C5" s="10">
        <v>315.76</v>
      </c>
      <c r="D5" s="14"/>
    </row>
    <row r="6" spans="1:6" s="3" customFormat="1" ht="15" customHeight="1" x14ac:dyDescent="0.25">
      <c r="A6" s="16">
        <v>4</v>
      </c>
      <c r="B6" s="7" t="s">
        <v>1</v>
      </c>
      <c r="C6" s="10">
        <v>352.09736301369867</v>
      </c>
      <c r="E6" s="12"/>
    </row>
    <row r="7" spans="1:6" s="3" customFormat="1" ht="15" customHeight="1" x14ac:dyDescent="0.25">
      <c r="A7" s="16">
        <v>5</v>
      </c>
      <c r="B7" s="21" t="s">
        <v>108</v>
      </c>
      <c r="C7" s="10">
        <v>1048.93</v>
      </c>
      <c r="E7" s="12"/>
    </row>
    <row r="8" spans="1:6" s="5" customFormat="1" ht="15" customHeight="1" x14ac:dyDescent="0.25">
      <c r="A8" s="16">
        <v>6</v>
      </c>
      <c r="B8" s="7" t="s">
        <v>102</v>
      </c>
      <c r="C8" s="22">
        <v>422.04</v>
      </c>
    </row>
    <row r="9" spans="1:6" s="5" customFormat="1" ht="15" customHeight="1" x14ac:dyDescent="0.25">
      <c r="A9" s="16">
        <v>7</v>
      </c>
      <c r="B9" s="7" t="s">
        <v>103</v>
      </c>
      <c r="C9" s="23"/>
      <c r="E9" s="15"/>
    </row>
    <row r="10" spans="1:6" s="3" customFormat="1" ht="16.5" customHeight="1" x14ac:dyDescent="0.25">
      <c r="A10" s="16">
        <v>8</v>
      </c>
      <c r="B10" s="7" t="s">
        <v>2</v>
      </c>
      <c r="C10" s="10">
        <v>240.36</v>
      </c>
    </row>
    <row r="11" spans="1:6" s="3" customFormat="1" ht="15" customHeight="1" x14ac:dyDescent="0.25">
      <c r="A11" s="16">
        <v>9</v>
      </c>
      <c r="B11" s="7" t="s">
        <v>3</v>
      </c>
      <c r="C11" s="10">
        <v>183.88</v>
      </c>
      <c r="F11" s="12"/>
    </row>
    <row r="12" spans="1:6" s="3" customFormat="1" ht="15" customHeight="1" x14ac:dyDescent="0.25">
      <c r="A12" s="16">
        <v>10</v>
      </c>
      <c r="B12" s="7" t="s">
        <v>4</v>
      </c>
      <c r="C12" s="22">
        <v>338.14</v>
      </c>
      <c r="F12" s="12"/>
    </row>
    <row r="13" spans="1:6" s="3" customFormat="1" ht="15" customHeight="1" x14ac:dyDescent="0.25">
      <c r="A13" s="16">
        <v>11</v>
      </c>
      <c r="B13" s="7" t="s">
        <v>5</v>
      </c>
      <c r="C13" s="23"/>
    </row>
    <row r="14" spans="1:6" s="3" customFormat="1" ht="15" customHeight="1" x14ac:dyDescent="0.25">
      <c r="A14" s="16">
        <v>12</v>
      </c>
      <c r="B14" s="7" t="s">
        <v>6</v>
      </c>
      <c r="C14" s="10">
        <v>242.9</v>
      </c>
    </row>
    <row r="15" spans="1:6" s="3" customFormat="1" ht="15" customHeight="1" x14ac:dyDescent="0.25">
      <c r="A15" s="16">
        <v>13</v>
      </c>
      <c r="B15" s="7" t="s">
        <v>7</v>
      </c>
      <c r="C15" s="22">
        <v>638.48</v>
      </c>
      <c r="F15" s="12"/>
    </row>
    <row r="16" spans="1:6" s="3" customFormat="1" ht="15" customHeight="1" x14ac:dyDescent="0.25">
      <c r="A16" s="16">
        <v>14</v>
      </c>
      <c r="B16" s="7" t="s">
        <v>59</v>
      </c>
      <c r="C16" s="24"/>
    </row>
    <row r="17" spans="1:10" s="3" customFormat="1" ht="15" customHeight="1" x14ac:dyDescent="0.25">
      <c r="A17" s="16">
        <v>15</v>
      </c>
      <c r="B17" s="7" t="s">
        <v>60</v>
      </c>
      <c r="C17" s="24"/>
      <c r="J17" s="12"/>
    </row>
    <row r="18" spans="1:10" s="3" customFormat="1" ht="15" customHeight="1" x14ac:dyDescent="0.25">
      <c r="A18" s="16">
        <v>16</v>
      </c>
      <c r="B18" s="7" t="s">
        <v>8</v>
      </c>
      <c r="C18" s="23"/>
    </row>
    <row r="19" spans="1:10" s="3" customFormat="1" ht="15" customHeight="1" x14ac:dyDescent="0.25">
      <c r="A19" s="16">
        <v>17</v>
      </c>
      <c r="B19" s="7" t="s">
        <v>61</v>
      </c>
      <c r="C19" s="22">
        <v>236.01</v>
      </c>
    </row>
    <row r="20" spans="1:10" s="3" customFormat="1" ht="15" customHeight="1" x14ac:dyDescent="0.25">
      <c r="A20" s="16">
        <v>18</v>
      </c>
      <c r="B20" s="7" t="s">
        <v>62</v>
      </c>
      <c r="C20" s="23"/>
    </row>
    <row r="21" spans="1:10" s="3" customFormat="1" ht="15" customHeight="1" x14ac:dyDescent="0.25">
      <c r="A21" s="16">
        <v>19</v>
      </c>
      <c r="B21" s="7" t="s">
        <v>63</v>
      </c>
      <c r="C21" s="22">
        <v>612.33000000000004</v>
      </c>
    </row>
    <row r="22" spans="1:10" s="3" customFormat="1" ht="15" customHeight="1" x14ac:dyDescent="0.25">
      <c r="A22" s="16">
        <v>20</v>
      </c>
      <c r="B22" s="7" t="s">
        <v>64</v>
      </c>
      <c r="C22" s="23"/>
    </row>
    <row r="23" spans="1:10" s="3" customFormat="1" ht="15" customHeight="1" x14ac:dyDescent="0.25">
      <c r="A23" s="16">
        <v>21</v>
      </c>
      <c r="B23" s="7" t="s">
        <v>9</v>
      </c>
      <c r="C23" s="10">
        <v>409.97</v>
      </c>
    </row>
    <row r="24" spans="1:10" s="3" customFormat="1" ht="15" customHeight="1" x14ac:dyDescent="0.25">
      <c r="A24" s="16">
        <v>22</v>
      </c>
      <c r="B24" s="7" t="s">
        <v>10</v>
      </c>
      <c r="C24" s="10">
        <v>334.36</v>
      </c>
    </row>
    <row r="25" spans="1:10" s="3" customFormat="1" ht="15" customHeight="1" x14ac:dyDescent="0.25">
      <c r="A25" s="16">
        <v>23</v>
      </c>
      <c r="B25" s="7" t="s">
        <v>100</v>
      </c>
      <c r="C25" s="10">
        <v>269.12</v>
      </c>
    </row>
    <row r="26" spans="1:10" s="3" customFormat="1" ht="15" customHeight="1" x14ac:dyDescent="0.25">
      <c r="A26" s="16">
        <v>24</v>
      </c>
      <c r="B26" s="7" t="s">
        <v>81</v>
      </c>
      <c r="C26" s="22">
        <v>350.5</v>
      </c>
    </row>
    <row r="27" spans="1:10" s="3" customFormat="1" ht="15" customHeight="1" x14ac:dyDescent="0.25">
      <c r="A27" s="16">
        <v>25</v>
      </c>
      <c r="B27" s="7" t="s">
        <v>82</v>
      </c>
      <c r="C27" s="23"/>
    </row>
    <row r="28" spans="1:10" s="3" customFormat="1" ht="15" customHeight="1" x14ac:dyDescent="0.25">
      <c r="A28" s="16">
        <v>26</v>
      </c>
      <c r="B28" s="7" t="s">
        <v>99</v>
      </c>
      <c r="C28" s="10">
        <v>59.54</v>
      </c>
    </row>
    <row r="29" spans="1:10" s="3" customFormat="1" ht="15" customHeight="1" x14ac:dyDescent="0.25">
      <c r="A29" s="16">
        <v>27</v>
      </c>
      <c r="B29" s="7" t="s">
        <v>73</v>
      </c>
      <c r="C29" s="22">
        <v>99.77</v>
      </c>
    </row>
    <row r="30" spans="1:10" s="3" customFormat="1" ht="15" customHeight="1" x14ac:dyDescent="0.25">
      <c r="A30" s="16">
        <v>28</v>
      </c>
      <c r="B30" s="7" t="s">
        <v>72</v>
      </c>
      <c r="C30" s="23"/>
    </row>
    <row r="31" spans="1:10" s="3" customFormat="1" ht="15" customHeight="1" x14ac:dyDescent="0.25">
      <c r="A31" s="16">
        <v>29</v>
      </c>
      <c r="B31" s="7" t="s">
        <v>11</v>
      </c>
      <c r="C31" s="10">
        <v>283.47000000000003</v>
      </c>
    </row>
    <row r="32" spans="1:10" s="3" customFormat="1" ht="15" customHeight="1" x14ac:dyDescent="0.25">
      <c r="A32" s="16">
        <v>30</v>
      </c>
      <c r="B32" s="7" t="s">
        <v>12</v>
      </c>
      <c r="C32" s="10">
        <v>374.96</v>
      </c>
    </row>
    <row r="33" spans="1:3" s="3" customFormat="1" ht="15" customHeight="1" x14ac:dyDescent="0.25">
      <c r="A33" s="16">
        <v>31</v>
      </c>
      <c r="B33" s="7" t="s">
        <v>101</v>
      </c>
      <c r="C33" s="10">
        <v>68.400000000000006</v>
      </c>
    </row>
    <row r="34" spans="1:3" s="3" customFormat="1" ht="15" customHeight="1" x14ac:dyDescent="0.25">
      <c r="A34" s="16">
        <v>32</v>
      </c>
      <c r="B34" s="7" t="s">
        <v>112</v>
      </c>
      <c r="C34" s="22">
        <v>461.53</v>
      </c>
    </row>
    <row r="35" spans="1:3" s="3" customFormat="1" ht="15" customHeight="1" x14ac:dyDescent="0.25">
      <c r="A35" s="16">
        <v>33</v>
      </c>
      <c r="B35" s="7" t="s">
        <v>113</v>
      </c>
      <c r="C35" s="23"/>
    </row>
    <row r="36" spans="1:3" s="3" customFormat="1" ht="15" customHeight="1" x14ac:dyDescent="0.25">
      <c r="A36" s="16">
        <v>34</v>
      </c>
      <c r="B36" s="7" t="s">
        <v>114</v>
      </c>
      <c r="C36" s="22">
        <v>934.79</v>
      </c>
    </row>
    <row r="37" spans="1:3" s="3" customFormat="1" ht="15" customHeight="1" x14ac:dyDescent="0.25">
      <c r="A37" s="16">
        <v>35</v>
      </c>
      <c r="B37" s="7" t="s">
        <v>115</v>
      </c>
      <c r="C37" s="23"/>
    </row>
    <row r="38" spans="1:3" s="3" customFormat="1" ht="15" customHeight="1" x14ac:dyDescent="0.25">
      <c r="A38" s="16">
        <v>36</v>
      </c>
      <c r="B38" s="7" t="s">
        <v>13</v>
      </c>
      <c r="C38" s="10">
        <v>380.7</v>
      </c>
    </row>
    <row r="39" spans="1:3" s="3" customFormat="1" ht="15" customHeight="1" x14ac:dyDescent="0.25">
      <c r="A39" s="16">
        <v>37</v>
      </c>
      <c r="B39" s="7" t="s">
        <v>14</v>
      </c>
      <c r="C39" s="10">
        <v>13.7</v>
      </c>
    </row>
    <row r="40" spans="1:3" s="3" customFormat="1" ht="15" customHeight="1" x14ac:dyDescent="0.25">
      <c r="A40" s="16">
        <v>38</v>
      </c>
      <c r="B40" s="7" t="s">
        <v>15</v>
      </c>
      <c r="C40" s="10">
        <v>274.39999999999998</v>
      </c>
    </row>
    <row r="41" spans="1:3" s="3" customFormat="1" ht="15" customHeight="1" x14ac:dyDescent="0.25">
      <c r="A41" s="16">
        <v>39</v>
      </c>
      <c r="B41" s="7" t="s">
        <v>87</v>
      </c>
      <c r="C41" s="22">
        <v>647.20000000000005</v>
      </c>
    </row>
    <row r="42" spans="1:3" s="3" customFormat="1" ht="15" customHeight="1" x14ac:dyDescent="0.25">
      <c r="A42" s="16">
        <v>40</v>
      </c>
      <c r="B42" s="7" t="s">
        <v>88</v>
      </c>
      <c r="C42" s="24"/>
    </row>
    <row r="43" spans="1:3" s="3" customFormat="1" ht="15" customHeight="1" x14ac:dyDescent="0.25">
      <c r="A43" s="16">
        <v>41</v>
      </c>
      <c r="B43" s="7" t="s">
        <v>89</v>
      </c>
      <c r="C43" s="24"/>
    </row>
    <row r="44" spans="1:3" s="3" customFormat="1" ht="15" customHeight="1" x14ac:dyDescent="0.25">
      <c r="A44" s="16">
        <v>42</v>
      </c>
      <c r="B44" s="7" t="s">
        <v>90</v>
      </c>
      <c r="C44" s="24"/>
    </row>
    <row r="45" spans="1:3" s="3" customFormat="1" ht="15" customHeight="1" x14ac:dyDescent="0.25">
      <c r="A45" s="16">
        <v>43</v>
      </c>
      <c r="B45" s="7" t="s">
        <v>91</v>
      </c>
      <c r="C45" s="24"/>
    </row>
    <row r="46" spans="1:3" s="3" customFormat="1" ht="15" customHeight="1" x14ac:dyDescent="0.25">
      <c r="A46" s="16">
        <v>44</v>
      </c>
      <c r="B46" s="7" t="s">
        <v>92</v>
      </c>
      <c r="C46" s="23"/>
    </row>
    <row r="47" spans="1:3" s="3" customFormat="1" ht="15" customHeight="1" x14ac:dyDescent="0.25">
      <c r="A47" s="16">
        <v>45</v>
      </c>
      <c r="B47" s="7" t="s">
        <v>16</v>
      </c>
      <c r="C47" s="10">
        <v>267.49</v>
      </c>
    </row>
    <row r="48" spans="1:3" s="3" customFormat="1" ht="15" customHeight="1" x14ac:dyDescent="0.25">
      <c r="A48" s="16">
        <v>46</v>
      </c>
      <c r="B48" s="7" t="s">
        <v>17</v>
      </c>
      <c r="C48" s="10">
        <v>538.71</v>
      </c>
    </row>
    <row r="49" spans="1:8" s="3" customFormat="1" ht="15" customHeight="1" x14ac:dyDescent="0.25">
      <c r="A49" s="16">
        <v>47</v>
      </c>
      <c r="B49" s="7" t="s">
        <v>123</v>
      </c>
      <c r="C49" s="10">
        <v>59.58</v>
      </c>
    </row>
    <row r="50" spans="1:8" s="3" customFormat="1" ht="15" customHeight="1" x14ac:dyDescent="0.25">
      <c r="A50" s="16">
        <v>48</v>
      </c>
      <c r="B50" s="7" t="s">
        <v>18</v>
      </c>
      <c r="C50" s="10">
        <v>183.21</v>
      </c>
    </row>
    <row r="51" spans="1:8" s="3" customFormat="1" ht="15" customHeight="1" x14ac:dyDescent="0.25">
      <c r="A51" s="16">
        <v>49</v>
      </c>
      <c r="B51" s="7" t="s">
        <v>83</v>
      </c>
      <c r="C51" s="22">
        <v>314.89999999999998</v>
      </c>
    </row>
    <row r="52" spans="1:8" s="3" customFormat="1" ht="15" customHeight="1" x14ac:dyDescent="0.25">
      <c r="A52" s="16">
        <v>50</v>
      </c>
      <c r="B52" s="7" t="s">
        <v>84</v>
      </c>
      <c r="C52" s="24"/>
    </row>
    <row r="53" spans="1:8" s="3" customFormat="1" ht="15" customHeight="1" x14ac:dyDescent="0.25">
      <c r="A53" s="16">
        <v>51</v>
      </c>
      <c r="B53" s="7" t="s">
        <v>85</v>
      </c>
      <c r="C53" s="23"/>
    </row>
    <row r="54" spans="1:8" s="3" customFormat="1" ht="15" customHeight="1" x14ac:dyDescent="0.25">
      <c r="A54" s="16">
        <v>52</v>
      </c>
      <c r="B54" s="7" t="s">
        <v>19</v>
      </c>
      <c r="C54" s="22">
        <v>218.71</v>
      </c>
    </row>
    <row r="55" spans="1:8" s="3" customFormat="1" ht="15" customHeight="1" x14ac:dyDescent="0.25">
      <c r="A55" s="16">
        <v>53</v>
      </c>
      <c r="B55" s="7" t="s">
        <v>20</v>
      </c>
      <c r="C55" s="23"/>
      <c r="F55" s="12"/>
    </row>
    <row r="56" spans="1:8" s="3" customFormat="1" ht="15" customHeight="1" x14ac:dyDescent="0.25">
      <c r="A56" s="16">
        <v>54</v>
      </c>
      <c r="B56" s="7" t="s">
        <v>21</v>
      </c>
      <c r="C56" s="10">
        <v>139.6</v>
      </c>
      <c r="F56" s="12"/>
    </row>
    <row r="57" spans="1:8" s="3" customFormat="1" ht="15" customHeight="1" x14ac:dyDescent="0.25">
      <c r="A57" s="16">
        <v>55</v>
      </c>
      <c r="B57" s="7" t="s">
        <v>22</v>
      </c>
      <c r="C57" s="22">
        <v>234.75</v>
      </c>
    </row>
    <row r="58" spans="1:8" s="3" customFormat="1" ht="15" customHeight="1" x14ac:dyDescent="0.25">
      <c r="A58" s="16">
        <v>56</v>
      </c>
      <c r="B58" s="7" t="s">
        <v>23</v>
      </c>
      <c r="C58" s="23"/>
    </row>
    <row r="59" spans="1:8" s="3" customFormat="1" ht="15" customHeight="1" x14ac:dyDescent="0.25">
      <c r="A59" s="16">
        <v>57</v>
      </c>
      <c r="B59" s="7" t="s">
        <v>24</v>
      </c>
      <c r="C59" s="10">
        <v>157.94</v>
      </c>
    </row>
    <row r="60" spans="1:8" s="5" customFormat="1" ht="15" customHeight="1" x14ac:dyDescent="0.25">
      <c r="A60" s="16">
        <v>58</v>
      </c>
      <c r="B60" s="7" t="s">
        <v>106</v>
      </c>
      <c r="C60" s="22">
        <v>192.3</v>
      </c>
    </row>
    <row r="61" spans="1:8" s="5" customFormat="1" ht="15" customHeight="1" x14ac:dyDescent="0.25">
      <c r="A61" s="16">
        <v>59</v>
      </c>
      <c r="B61" s="7" t="s">
        <v>104</v>
      </c>
      <c r="C61" s="24"/>
    </row>
    <row r="62" spans="1:8" s="5" customFormat="1" ht="15" customHeight="1" x14ac:dyDescent="0.25">
      <c r="A62" s="16">
        <v>60</v>
      </c>
      <c r="B62" s="7" t="s">
        <v>105</v>
      </c>
      <c r="C62" s="23"/>
    </row>
    <row r="63" spans="1:8" s="3" customFormat="1" ht="15" customHeight="1" x14ac:dyDescent="0.25">
      <c r="A63" s="16">
        <v>61</v>
      </c>
      <c r="B63" s="7" t="s">
        <v>25</v>
      </c>
      <c r="C63" s="10">
        <f>644.75+374.53+219.45+238.81+476.3</f>
        <v>1953.84</v>
      </c>
    </row>
    <row r="64" spans="1:8" s="3" customFormat="1" ht="15" customHeight="1" x14ac:dyDescent="0.25">
      <c r="A64" s="16">
        <v>62</v>
      </c>
      <c r="B64" s="7" t="s">
        <v>70</v>
      </c>
      <c r="C64" s="22">
        <v>3885.31</v>
      </c>
      <c r="H64" s="12"/>
    </row>
    <row r="65" spans="1:3" s="3" customFormat="1" ht="14.25" customHeight="1" x14ac:dyDescent="0.25">
      <c r="A65" s="16">
        <v>63</v>
      </c>
      <c r="B65" s="7" t="s">
        <v>78</v>
      </c>
      <c r="C65" s="23"/>
    </row>
    <row r="66" spans="1:3" s="3" customFormat="1" ht="15.75" customHeight="1" x14ac:dyDescent="0.25">
      <c r="A66" s="16">
        <v>64</v>
      </c>
      <c r="B66" s="7" t="s">
        <v>26</v>
      </c>
      <c r="C66" s="10">
        <f>218.21+448.61</f>
        <v>666.82</v>
      </c>
    </row>
    <row r="67" spans="1:3" s="3" customFormat="1" ht="15" customHeight="1" x14ac:dyDescent="0.25">
      <c r="A67" s="16">
        <v>65</v>
      </c>
      <c r="B67" s="7" t="s">
        <v>27</v>
      </c>
      <c r="C67" s="25">
        <f>489.99+257.98+225.04+635.59+395.65</f>
        <v>2004.25</v>
      </c>
    </row>
    <row r="68" spans="1:3" s="3" customFormat="1" x14ac:dyDescent="0.25">
      <c r="A68" s="16">
        <v>66</v>
      </c>
      <c r="B68" s="9" t="s">
        <v>118</v>
      </c>
      <c r="C68" s="10">
        <v>75.12</v>
      </c>
    </row>
    <row r="69" spans="1:3" s="3" customFormat="1" ht="15" customHeight="1" x14ac:dyDescent="0.25">
      <c r="A69" s="16">
        <v>67</v>
      </c>
      <c r="B69" s="7" t="s">
        <v>121</v>
      </c>
      <c r="C69" s="25">
        <v>241.303</v>
      </c>
    </row>
    <row r="70" spans="1:3" s="3" customFormat="1" ht="15" customHeight="1" x14ac:dyDescent="0.25">
      <c r="A70" s="16">
        <v>68</v>
      </c>
      <c r="B70" s="7" t="s">
        <v>58</v>
      </c>
      <c r="C70" s="10">
        <v>276.17</v>
      </c>
    </row>
    <row r="71" spans="1:3" s="3" customFormat="1" ht="15" customHeight="1" x14ac:dyDescent="0.25">
      <c r="A71" s="16">
        <v>69</v>
      </c>
      <c r="B71" s="7" t="s">
        <v>122</v>
      </c>
      <c r="C71" s="10">
        <v>25.4</v>
      </c>
    </row>
    <row r="72" spans="1:3" s="3" customFormat="1" ht="15" customHeight="1" x14ac:dyDescent="0.25">
      <c r="A72" s="16">
        <v>70</v>
      </c>
      <c r="B72" s="7" t="s">
        <v>125</v>
      </c>
      <c r="C72" s="10">
        <v>35.72</v>
      </c>
    </row>
    <row r="73" spans="1:3" s="3" customFormat="1" ht="15" customHeight="1" x14ac:dyDescent="0.25">
      <c r="A73" s="16">
        <v>71</v>
      </c>
      <c r="B73" s="7" t="s">
        <v>79</v>
      </c>
      <c r="C73" s="10">
        <v>123.88</v>
      </c>
    </row>
    <row r="74" spans="1:3" s="3" customFormat="1" ht="15" customHeight="1" x14ac:dyDescent="0.25">
      <c r="A74" s="16">
        <v>72</v>
      </c>
      <c r="B74" s="7" t="s">
        <v>71</v>
      </c>
      <c r="C74" s="10">
        <v>245.12</v>
      </c>
    </row>
    <row r="75" spans="1:3" s="3" customFormat="1" ht="15" customHeight="1" x14ac:dyDescent="0.25">
      <c r="A75" s="16">
        <v>73</v>
      </c>
      <c r="B75" s="7" t="s">
        <v>116</v>
      </c>
      <c r="C75" s="22">
        <v>350.32</v>
      </c>
    </row>
    <row r="76" spans="1:3" s="3" customFormat="1" ht="15" customHeight="1" x14ac:dyDescent="0.25">
      <c r="A76" s="16">
        <v>74</v>
      </c>
      <c r="B76" s="7" t="s">
        <v>117</v>
      </c>
      <c r="C76" s="23"/>
    </row>
    <row r="77" spans="1:3" s="3" customFormat="1" ht="15.75" customHeight="1" x14ac:dyDescent="0.25">
      <c r="A77" s="16">
        <v>75</v>
      </c>
      <c r="B77" s="7" t="s">
        <v>28</v>
      </c>
      <c r="C77" s="11">
        <f>323.21+466.72</f>
        <v>789.93000000000006</v>
      </c>
    </row>
    <row r="78" spans="1:3" s="3" customFormat="1" ht="15" customHeight="1" x14ac:dyDescent="0.25">
      <c r="A78" s="16">
        <v>76</v>
      </c>
      <c r="B78" s="7" t="s">
        <v>29</v>
      </c>
      <c r="C78" s="10">
        <v>484.32</v>
      </c>
    </row>
    <row r="79" spans="1:3" s="5" customFormat="1" ht="15" customHeight="1" x14ac:dyDescent="0.25">
      <c r="A79" s="16">
        <v>77</v>
      </c>
      <c r="B79" s="7" t="s">
        <v>107</v>
      </c>
      <c r="C79" s="10">
        <v>271.47000000000003</v>
      </c>
    </row>
    <row r="80" spans="1:3" s="3" customFormat="1" ht="15" customHeight="1" x14ac:dyDescent="0.25">
      <c r="A80" s="16">
        <v>78</v>
      </c>
      <c r="B80" s="7" t="s">
        <v>93</v>
      </c>
      <c r="C80" s="22">
        <v>3066.23</v>
      </c>
    </row>
    <row r="81" spans="1:3" s="3" customFormat="1" ht="15" customHeight="1" x14ac:dyDescent="0.25">
      <c r="A81" s="16">
        <v>79</v>
      </c>
      <c r="B81" s="7" t="s">
        <v>94</v>
      </c>
      <c r="C81" s="24"/>
    </row>
    <row r="82" spans="1:3" s="3" customFormat="1" ht="15" customHeight="1" x14ac:dyDescent="0.25">
      <c r="A82" s="16">
        <v>80</v>
      </c>
      <c r="B82" s="7" t="s">
        <v>95</v>
      </c>
      <c r="C82" s="23"/>
    </row>
    <row r="83" spans="1:3" s="3" customFormat="1" ht="15" customHeight="1" x14ac:dyDescent="0.25">
      <c r="A83" s="16">
        <v>81</v>
      </c>
      <c r="B83" s="7" t="s">
        <v>74</v>
      </c>
      <c r="C83" s="22">
        <v>1667.9</v>
      </c>
    </row>
    <row r="84" spans="1:3" s="3" customFormat="1" ht="15" customHeight="1" x14ac:dyDescent="0.25">
      <c r="A84" s="16">
        <v>82</v>
      </c>
      <c r="B84" s="7" t="s">
        <v>75</v>
      </c>
      <c r="C84" s="24"/>
    </row>
    <row r="85" spans="1:3" s="3" customFormat="1" ht="15" customHeight="1" x14ac:dyDescent="0.25">
      <c r="A85" s="16">
        <v>83</v>
      </c>
      <c r="B85" s="7" t="s">
        <v>76</v>
      </c>
      <c r="C85" s="24"/>
    </row>
    <row r="86" spans="1:3" s="3" customFormat="1" ht="15" customHeight="1" x14ac:dyDescent="0.25">
      <c r="A86" s="16">
        <v>84</v>
      </c>
      <c r="B86" s="7" t="s">
        <v>77</v>
      </c>
      <c r="C86" s="23"/>
    </row>
    <row r="87" spans="1:3" s="3" customFormat="1" ht="15" customHeight="1" x14ac:dyDescent="0.25">
      <c r="A87" s="16">
        <v>85</v>
      </c>
      <c r="B87" s="7" t="s">
        <v>30</v>
      </c>
      <c r="C87" s="10">
        <v>376.89</v>
      </c>
    </row>
    <row r="88" spans="1:3" s="3" customFormat="1" ht="15" customHeight="1" x14ac:dyDescent="0.25">
      <c r="A88" s="16">
        <v>86</v>
      </c>
      <c r="B88" s="7" t="s">
        <v>31</v>
      </c>
      <c r="C88" s="10">
        <v>328.87</v>
      </c>
    </row>
    <row r="89" spans="1:3" s="3" customFormat="1" ht="15" customHeight="1" x14ac:dyDescent="0.25">
      <c r="A89" s="16">
        <v>87</v>
      </c>
      <c r="B89" s="7" t="s">
        <v>32</v>
      </c>
      <c r="C89" s="10">
        <v>427.01</v>
      </c>
    </row>
    <row r="90" spans="1:3" s="3" customFormat="1" ht="15" customHeight="1" x14ac:dyDescent="0.25">
      <c r="A90" s="16">
        <v>88</v>
      </c>
      <c r="B90" s="7" t="s">
        <v>33</v>
      </c>
      <c r="C90" s="22">
        <v>111.29</v>
      </c>
    </row>
    <row r="91" spans="1:3" s="3" customFormat="1" ht="15" customHeight="1" x14ac:dyDescent="0.25">
      <c r="A91" s="16">
        <v>89</v>
      </c>
      <c r="B91" s="7" t="s">
        <v>80</v>
      </c>
      <c r="C91" s="23"/>
    </row>
    <row r="92" spans="1:3" s="3" customFormat="1" ht="15" customHeight="1" x14ac:dyDescent="0.25">
      <c r="A92" s="16">
        <v>90</v>
      </c>
      <c r="B92" s="7" t="s">
        <v>34</v>
      </c>
      <c r="C92" s="10">
        <v>128.6</v>
      </c>
    </row>
    <row r="93" spans="1:3" s="3" customFormat="1" ht="15" customHeight="1" x14ac:dyDescent="0.25">
      <c r="A93" s="16">
        <v>91</v>
      </c>
      <c r="B93" s="7" t="s">
        <v>35</v>
      </c>
      <c r="C93" s="10">
        <v>185.76</v>
      </c>
    </row>
    <row r="94" spans="1:3" s="3" customFormat="1" ht="15" customHeight="1" x14ac:dyDescent="0.25">
      <c r="A94" s="16">
        <v>92</v>
      </c>
      <c r="B94" s="7" t="s">
        <v>110</v>
      </c>
      <c r="C94" s="10">
        <v>328.41</v>
      </c>
    </row>
    <row r="95" spans="1:3" s="3" customFormat="1" ht="15" customHeight="1" x14ac:dyDescent="0.25">
      <c r="A95" s="16">
        <v>93</v>
      </c>
      <c r="B95" s="7" t="s">
        <v>36</v>
      </c>
      <c r="C95" s="10">
        <v>323.137</v>
      </c>
    </row>
    <row r="96" spans="1:3" s="3" customFormat="1" ht="15" customHeight="1" x14ac:dyDescent="0.25">
      <c r="A96" s="16">
        <v>94</v>
      </c>
      <c r="B96" s="7" t="s">
        <v>55</v>
      </c>
      <c r="C96" s="11">
        <f>404.67+356.45</f>
        <v>761.12</v>
      </c>
    </row>
    <row r="97" spans="1:3" s="3" customFormat="1" ht="15" customHeight="1" x14ac:dyDescent="0.25">
      <c r="A97" s="16">
        <v>95</v>
      </c>
      <c r="B97" s="7" t="s">
        <v>120</v>
      </c>
      <c r="C97" s="10">
        <f>157.27+156.05+183.88+337.39+705.23</f>
        <v>1539.8200000000002</v>
      </c>
    </row>
    <row r="98" spans="1:3" s="3" customFormat="1" ht="15" customHeight="1" x14ac:dyDescent="0.25">
      <c r="A98" s="16">
        <v>96</v>
      </c>
      <c r="B98" s="7" t="s">
        <v>56</v>
      </c>
      <c r="C98" s="10">
        <f>317.16+531.47+519.93+491.14+349.02</f>
        <v>2208.7199999999998</v>
      </c>
    </row>
    <row r="99" spans="1:3" s="3" customFormat="1" ht="15" customHeight="1" x14ac:dyDescent="0.25">
      <c r="A99" s="16">
        <v>97</v>
      </c>
      <c r="B99" s="7" t="s">
        <v>109</v>
      </c>
      <c r="C99" s="10">
        <f>648.7+751.73+1056.86+838.35</f>
        <v>3295.64</v>
      </c>
    </row>
    <row r="100" spans="1:3" s="3" customFormat="1" ht="17.25" customHeight="1" x14ac:dyDescent="0.25">
      <c r="A100" s="16">
        <v>98</v>
      </c>
      <c r="B100" s="7" t="s">
        <v>37</v>
      </c>
      <c r="C100" s="10">
        <v>371.9</v>
      </c>
    </row>
    <row r="101" spans="1:3" s="3" customFormat="1" ht="15" customHeight="1" x14ac:dyDescent="0.25">
      <c r="A101" s="16">
        <v>99</v>
      </c>
      <c r="B101" s="7" t="s">
        <v>38</v>
      </c>
      <c r="C101" s="10">
        <v>193.19</v>
      </c>
    </row>
    <row r="102" spans="1:3" s="3" customFormat="1" ht="15" customHeight="1" x14ac:dyDescent="0.25">
      <c r="A102" s="16">
        <v>100</v>
      </c>
      <c r="B102" s="7" t="s">
        <v>39</v>
      </c>
      <c r="C102" s="10">
        <v>363.81</v>
      </c>
    </row>
    <row r="103" spans="1:3" s="3" customFormat="1" ht="15" customHeight="1" x14ac:dyDescent="0.25">
      <c r="A103" s="16">
        <v>101</v>
      </c>
      <c r="B103" s="7" t="s">
        <v>41</v>
      </c>
      <c r="C103" s="10">
        <v>219.87736842105264</v>
      </c>
    </row>
    <row r="104" spans="1:3" s="3" customFormat="1" ht="15" customHeight="1" x14ac:dyDescent="0.25">
      <c r="A104" s="16">
        <v>102</v>
      </c>
      <c r="B104" s="7" t="s">
        <v>40</v>
      </c>
      <c r="C104" s="10">
        <v>200.10003898635478</v>
      </c>
    </row>
    <row r="105" spans="1:3" s="3" customFormat="1" ht="15" customHeight="1" x14ac:dyDescent="0.25">
      <c r="A105" s="16">
        <v>103</v>
      </c>
      <c r="B105" s="7" t="s">
        <v>42</v>
      </c>
      <c r="C105" s="10">
        <v>176.83259259259259</v>
      </c>
    </row>
    <row r="106" spans="1:3" s="3" customFormat="1" ht="15" customHeight="1" x14ac:dyDescent="0.25">
      <c r="A106" s="16">
        <v>104</v>
      </c>
      <c r="B106" s="7" t="s">
        <v>43</v>
      </c>
      <c r="C106" s="10">
        <v>302.42</v>
      </c>
    </row>
    <row r="107" spans="1:3" s="3" customFormat="1" ht="15" customHeight="1" x14ac:dyDescent="0.25">
      <c r="A107" s="16">
        <v>105</v>
      </c>
      <c r="B107" s="7" t="s">
        <v>44</v>
      </c>
      <c r="C107" s="22">
        <v>414.98</v>
      </c>
    </row>
    <row r="108" spans="1:3" s="3" customFormat="1" ht="15" customHeight="1" x14ac:dyDescent="0.25">
      <c r="A108" s="16">
        <v>106</v>
      </c>
      <c r="B108" s="7" t="s">
        <v>65</v>
      </c>
      <c r="C108" s="24"/>
    </row>
    <row r="109" spans="1:3" s="3" customFormat="1" ht="15" customHeight="1" x14ac:dyDescent="0.25">
      <c r="A109" s="16">
        <v>107</v>
      </c>
      <c r="B109" s="7" t="s">
        <v>66</v>
      </c>
      <c r="C109" s="23"/>
    </row>
    <row r="110" spans="1:3" s="3" customFormat="1" ht="15" customHeight="1" x14ac:dyDescent="0.25">
      <c r="A110" s="16">
        <v>108</v>
      </c>
      <c r="B110" s="7" t="s">
        <v>45</v>
      </c>
      <c r="C110" s="22">
        <v>409.44</v>
      </c>
    </row>
    <row r="111" spans="1:3" s="3" customFormat="1" ht="15" customHeight="1" x14ac:dyDescent="0.25">
      <c r="A111" s="16">
        <v>109</v>
      </c>
      <c r="B111" s="7" t="s">
        <v>46</v>
      </c>
      <c r="C111" s="23"/>
    </row>
    <row r="112" spans="1:3" s="3" customFormat="1" ht="15" customHeight="1" x14ac:dyDescent="0.25">
      <c r="A112" s="16">
        <v>110</v>
      </c>
      <c r="B112" s="7" t="s">
        <v>47</v>
      </c>
      <c r="C112" s="10">
        <v>241.06</v>
      </c>
    </row>
    <row r="113" spans="1:5" s="3" customFormat="1" ht="15" customHeight="1" x14ac:dyDescent="0.25">
      <c r="A113" s="16">
        <v>111</v>
      </c>
      <c r="B113" s="7" t="s">
        <v>67</v>
      </c>
      <c r="C113" s="22">
        <v>125.98</v>
      </c>
      <c r="D113" s="12"/>
      <c r="E113" s="12"/>
    </row>
    <row r="114" spans="1:5" s="3" customFormat="1" ht="15" customHeight="1" x14ac:dyDescent="0.25">
      <c r="A114" s="16">
        <v>112</v>
      </c>
      <c r="B114" s="7" t="s">
        <v>68</v>
      </c>
      <c r="C114" s="23"/>
      <c r="D114" s="12"/>
    </row>
    <row r="115" spans="1:5" s="3" customFormat="1" ht="15" customHeight="1" x14ac:dyDescent="0.25">
      <c r="A115" s="16">
        <v>113</v>
      </c>
      <c r="B115" s="7" t="s">
        <v>48</v>
      </c>
      <c r="C115" s="10">
        <v>84.93</v>
      </c>
    </row>
    <row r="116" spans="1:5" s="3" customFormat="1" ht="15" customHeight="1" x14ac:dyDescent="0.25">
      <c r="A116" s="16">
        <v>114</v>
      </c>
      <c r="B116" s="7" t="s">
        <v>49</v>
      </c>
      <c r="C116" s="10">
        <v>160.78</v>
      </c>
    </row>
    <row r="117" spans="1:5" s="3" customFormat="1" ht="15" customHeight="1" x14ac:dyDescent="0.25">
      <c r="A117" s="16">
        <v>115</v>
      </c>
      <c r="B117" s="7" t="s">
        <v>50</v>
      </c>
      <c r="C117" s="10">
        <v>160.63999999999999</v>
      </c>
    </row>
    <row r="118" spans="1:5" s="3" customFormat="1" x14ac:dyDescent="0.25">
      <c r="A118" s="16">
        <v>116</v>
      </c>
      <c r="B118" s="9" t="s">
        <v>119</v>
      </c>
      <c r="C118" s="11">
        <v>206.94</v>
      </c>
    </row>
    <row r="119" spans="1:5" s="3" customFormat="1" ht="15" customHeight="1" x14ac:dyDescent="0.25">
      <c r="A119" s="16">
        <v>117</v>
      </c>
      <c r="B119" s="7" t="s">
        <v>69</v>
      </c>
      <c r="C119" s="10">
        <v>34.799999999999997</v>
      </c>
    </row>
    <row r="120" spans="1:5" s="3" customFormat="1" ht="15" customHeight="1" x14ac:dyDescent="0.25">
      <c r="A120" s="16">
        <v>118</v>
      </c>
      <c r="B120" s="7" t="s">
        <v>51</v>
      </c>
      <c r="C120" s="10">
        <v>153.61000000000001</v>
      </c>
    </row>
    <row r="121" spans="1:5" s="3" customFormat="1" ht="15" customHeight="1" x14ac:dyDescent="0.25">
      <c r="A121" s="16">
        <v>119</v>
      </c>
      <c r="B121" s="7" t="s">
        <v>52</v>
      </c>
      <c r="C121" s="11">
        <f>486+470.56</f>
        <v>956.56</v>
      </c>
    </row>
    <row r="122" spans="1:5" s="3" customFormat="1" ht="15" customHeight="1" x14ac:dyDescent="0.25">
      <c r="A122" s="16">
        <v>120</v>
      </c>
      <c r="B122" s="7" t="s">
        <v>53</v>
      </c>
      <c r="C122" s="10">
        <v>284.58999999999997</v>
      </c>
    </row>
    <row r="123" spans="1:5" s="3" customFormat="1" ht="15" customHeight="1" x14ac:dyDescent="0.25">
      <c r="A123" s="16">
        <v>121</v>
      </c>
      <c r="B123" s="7" t="s">
        <v>86</v>
      </c>
      <c r="C123" s="10">
        <v>115.6</v>
      </c>
    </row>
    <row r="124" spans="1:5" s="3" customFormat="1" ht="15" customHeight="1" x14ac:dyDescent="0.25">
      <c r="A124" s="16">
        <v>122</v>
      </c>
      <c r="B124" s="7" t="s">
        <v>54</v>
      </c>
      <c r="C124" s="10">
        <v>386.38</v>
      </c>
    </row>
    <row r="125" spans="1:5" s="3" customFormat="1" x14ac:dyDescent="0.25">
      <c r="B125" s="6"/>
    </row>
    <row r="126" spans="1:5" s="3" customFormat="1" x14ac:dyDescent="0.25">
      <c r="B126" s="6"/>
    </row>
    <row r="127" spans="1:5" s="3" customFormat="1" x14ac:dyDescent="0.25">
      <c r="B127" s="6"/>
    </row>
    <row r="128" spans="1:5" s="3" customFormat="1" x14ac:dyDescent="0.25">
      <c r="B128" s="6"/>
    </row>
    <row r="129" spans="1:2" s="3" customFormat="1" x14ac:dyDescent="0.25">
      <c r="B129" s="6"/>
    </row>
    <row r="130" spans="1:2" s="3" customFormat="1" x14ac:dyDescent="0.25">
      <c r="B130" s="6"/>
    </row>
    <row r="131" spans="1:2" s="3" customFormat="1" x14ac:dyDescent="0.25">
      <c r="B131" s="6"/>
    </row>
    <row r="132" spans="1:2" s="3" customFormat="1" x14ac:dyDescent="0.25">
      <c r="B132" s="6"/>
    </row>
    <row r="133" spans="1:2" s="3" customFormat="1" x14ac:dyDescent="0.25">
      <c r="B133" s="6"/>
    </row>
    <row r="134" spans="1:2" s="3" customFormat="1" x14ac:dyDescent="0.25">
      <c r="B134" s="6"/>
    </row>
    <row r="135" spans="1:2" s="3" customFormat="1" x14ac:dyDescent="0.25">
      <c r="B135" s="6"/>
    </row>
    <row r="136" spans="1:2" s="3" customFormat="1" x14ac:dyDescent="0.25">
      <c r="B136" s="6"/>
    </row>
    <row r="137" spans="1:2" s="3" customFormat="1" x14ac:dyDescent="0.25">
      <c r="B137" s="6"/>
    </row>
    <row r="138" spans="1:2" s="3" customFormat="1" x14ac:dyDescent="0.25">
      <c r="B138" s="6"/>
    </row>
    <row r="139" spans="1:2" s="3" customFormat="1" x14ac:dyDescent="0.25">
      <c r="B139" s="6"/>
    </row>
    <row r="140" spans="1:2" x14ac:dyDescent="0.25">
      <c r="A140" s="3"/>
      <c r="B140" s="6"/>
    </row>
    <row r="141" spans="1:2" x14ac:dyDescent="0.25">
      <c r="A141" s="3"/>
      <c r="B141" s="6"/>
    </row>
    <row r="142" spans="1:2" x14ac:dyDescent="0.25">
      <c r="A142" s="3"/>
      <c r="B142" s="6"/>
    </row>
    <row r="143" spans="1:2" x14ac:dyDescent="0.25">
      <c r="A143" s="3"/>
      <c r="B143" s="6"/>
    </row>
    <row r="144" spans="1:2" x14ac:dyDescent="0.25">
      <c r="A144" s="3"/>
      <c r="B144" s="6"/>
    </row>
    <row r="145" spans="1:2" x14ac:dyDescent="0.25">
      <c r="A145" s="3"/>
      <c r="B145" s="6"/>
    </row>
    <row r="146" spans="1:2" x14ac:dyDescent="0.25">
      <c r="A146" s="3"/>
      <c r="B146" s="6"/>
    </row>
    <row r="147" spans="1:2" x14ac:dyDescent="0.25">
      <c r="A147" s="3"/>
      <c r="B147" s="6"/>
    </row>
    <row r="148" spans="1:2" x14ac:dyDescent="0.25">
      <c r="A148" s="3"/>
      <c r="B148" s="6"/>
    </row>
    <row r="149" spans="1:2" x14ac:dyDescent="0.25">
      <c r="A149" s="3"/>
      <c r="B149" s="6"/>
    </row>
    <row r="150" spans="1:2" x14ac:dyDescent="0.25">
      <c r="A150" s="3"/>
      <c r="B150" s="6"/>
    </row>
    <row r="151" spans="1:2" x14ac:dyDescent="0.25">
      <c r="A151" s="3"/>
      <c r="B151" s="6"/>
    </row>
    <row r="152" spans="1:2" x14ac:dyDescent="0.25">
      <c r="A152" s="3"/>
      <c r="B152" s="6"/>
    </row>
    <row r="153" spans="1:2" x14ac:dyDescent="0.25">
      <c r="A153" s="3"/>
      <c r="B153" s="6"/>
    </row>
    <row r="154" spans="1:2" x14ac:dyDescent="0.25">
      <c r="A154" s="3"/>
      <c r="B154" s="6"/>
    </row>
    <row r="155" spans="1:2" x14ac:dyDescent="0.25">
      <c r="A155" s="3"/>
      <c r="B155" s="6"/>
    </row>
    <row r="156" spans="1:2" x14ac:dyDescent="0.25">
      <c r="A156" s="3"/>
      <c r="B156" s="6"/>
    </row>
    <row r="157" spans="1:2" x14ac:dyDescent="0.25">
      <c r="A157" s="3"/>
      <c r="B157" s="6"/>
    </row>
    <row r="158" spans="1:2" x14ac:dyDescent="0.25">
      <c r="A158" s="3"/>
      <c r="B158" s="6"/>
    </row>
    <row r="159" spans="1:2" x14ac:dyDescent="0.25">
      <c r="A159" s="3"/>
      <c r="B159" s="6"/>
    </row>
    <row r="160" spans="1:2" x14ac:dyDescent="0.25">
      <c r="A160" s="3"/>
      <c r="B160" s="6"/>
    </row>
    <row r="161" spans="1:2" x14ac:dyDescent="0.25">
      <c r="A161" s="3"/>
      <c r="B161" s="6"/>
    </row>
    <row r="162" spans="1:2" x14ac:dyDescent="0.25">
      <c r="A162" s="3"/>
      <c r="B162" s="6"/>
    </row>
    <row r="163" spans="1:2" x14ac:dyDescent="0.25">
      <c r="A163" s="3"/>
      <c r="B163" s="6"/>
    </row>
    <row r="164" spans="1:2" x14ac:dyDescent="0.25">
      <c r="A164" s="3"/>
      <c r="B164" s="6"/>
    </row>
    <row r="165" spans="1:2" x14ac:dyDescent="0.25">
      <c r="A165" s="3"/>
      <c r="B165" s="6"/>
    </row>
  </sheetData>
  <mergeCells count="23">
    <mergeCell ref="C110:C111"/>
    <mergeCell ref="C113:C114"/>
    <mergeCell ref="C75:C76"/>
    <mergeCell ref="C80:C82"/>
    <mergeCell ref="C83:C86"/>
    <mergeCell ref="C90:C91"/>
    <mergeCell ref="C107:C109"/>
    <mergeCell ref="C51:C53"/>
    <mergeCell ref="C54:C55"/>
    <mergeCell ref="C57:C58"/>
    <mergeCell ref="C60:C62"/>
    <mergeCell ref="C64:C65"/>
    <mergeCell ref="C26:C27"/>
    <mergeCell ref="C29:C30"/>
    <mergeCell ref="C34:C35"/>
    <mergeCell ref="C36:C37"/>
    <mergeCell ref="C41:C46"/>
    <mergeCell ref="C8:C9"/>
    <mergeCell ref="C12:C13"/>
    <mergeCell ref="C15:C18"/>
    <mergeCell ref="C19:C20"/>
    <mergeCell ref="C21:C22"/>
    <mergeCell ref="A1:C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2022-08-25T06:53:20Z</cp:lastPrinted>
  <dcterms:created xsi:type="dcterms:W3CDTF">2015-12-11T08:13:35Z</dcterms:created>
  <dcterms:modified xsi:type="dcterms:W3CDTF">2022-10-03T07:54:08Z</dcterms:modified>
</cp:coreProperties>
</file>